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80" windowHeight="11250"/>
  </bookViews>
  <sheets>
    <sheet name="Mgr1 Data" sheetId="1" r:id="rId1"/>
    <sheet name="Mgr1 Profile" sheetId="2" r:id="rId2"/>
    <sheet name="Mgr1 Funds" sheetId="3" r:id="rId3"/>
  </sheets>
  <externalReferences>
    <externalReference r:id="rId4"/>
  </externalReferences>
  <definedNames>
    <definedName name="asd">OFFSET(#REF!,#REF!,0,#REF!+1-#REF!,1)</definedName>
    <definedName name="chart2x">OFFSET(#REF!,#REF!,0,#REF!+1-#REF!,1)</definedName>
    <definedName name="chart2x1">OFFSET(#REF!,#REF!,0,#REF!+1-#REF!,1)</definedName>
    <definedName name="chart2x2">OFFSET(#REF!,#REF!,0,#REF!+1-#REF!,1)</definedName>
    <definedName name="chart2x3">OFFSET(#REF!,#REF!,0,#REF!+1-#REF!,1)</definedName>
    <definedName name="chart2x4">OFFSET(#REF!,#REF!,0,#REF!+1-#REF!,1)</definedName>
    <definedName name="chart2x5">OFFSET(#REF!,#REF!,0,#REF!+1-#REF!,1)</definedName>
    <definedName name="chart2y" localSheetId="2">OFFSET(chart2x,0,1)</definedName>
    <definedName name="chart2y" localSheetId="1">OFFSET(chart2x,0,1)</definedName>
    <definedName name="chart2y">OFFSET(chart2x,0,1)</definedName>
    <definedName name="chart2y1" localSheetId="2">OFFSET(chart2x1,0,2)</definedName>
    <definedName name="chart2y1" localSheetId="1">OFFSET(chart2x1,0,2)</definedName>
    <definedName name="chart2y1">OFFSET(chart2x1,0,2)</definedName>
    <definedName name="chart2y2" localSheetId="2">OFFSET(chart2x2,0,3)</definedName>
    <definedName name="chart2y2" localSheetId="1">OFFSET(chart2x2,0,3)</definedName>
    <definedName name="chart2y2">OFFSET(chart2x2,0,3)</definedName>
    <definedName name="chart2y3" localSheetId="2">OFFSET(chart2x3,0,4)</definedName>
    <definedName name="chart2y3" localSheetId="1">OFFSET(chart2x3,0,4)</definedName>
    <definedName name="chart2y3">OFFSET(chart2x3,0,4)</definedName>
    <definedName name="chart2y4" localSheetId="2">OFFSET(chart2x4,0,5)</definedName>
    <definedName name="chart2y4" localSheetId="1">OFFSET(chart2x4,0,5)</definedName>
    <definedName name="chart2y4">OFFSET(chart2x4,0,5)</definedName>
    <definedName name="chart2y5" localSheetId="2">OFFSET(chart2x5,0,6)</definedName>
    <definedName name="chart2y5" localSheetId="1">OFFSET(chart2x5,0,6)</definedName>
    <definedName name="chart2y5">OFFSET(chart2x5,0,6)</definedName>
    <definedName name="chartx">OFFSET(#REF!,#REF!,0,#REF!+1-#REF!,1)</definedName>
    <definedName name="chartx1">OFFSET(#REF!,#REF!,0,#REF!+1-#REF!,1)</definedName>
    <definedName name="chartx2">OFFSET(#REF!,#REF!,0,#REF!+1-#REF!,1)</definedName>
    <definedName name="chartx3">OFFSET(#REF!,#REF!,0,#REF!+1-#REF!,1)</definedName>
    <definedName name="chartx4">OFFSET(#REF!,#REF!,0,#REF!+1-#REF!,1)</definedName>
    <definedName name="chartx5">OFFSET(#REF!,#REF!,0,#REF!+1-#REF!,1)</definedName>
    <definedName name="charty" localSheetId="2">OFFSET(chartx,0,1)</definedName>
    <definedName name="charty" localSheetId="1">OFFSET(chartx,0,1)</definedName>
    <definedName name="charty">OFFSET(chartx,0,1)</definedName>
    <definedName name="charty1" localSheetId="2">OFFSET(chartx1,0,2)</definedName>
    <definedName name="charty1" localSheetId="1">OFFSET(chartx1,0,2)</definedName>
    <definedName name="charty1">OFFSET(chartx1,0,2)</definedName>
    <definedName name="charty2" localSheetId="2">OFFSET(chartx2,0,3)</definedName>
    <definedName name="charty2" localSheetId="1">OFFSET(chartx2,0,3)</definedName>
    <definedName name="charty2">OFFSET(chartx2,0,3)</definedName>
    <definedName name="charty3" localSheetId="2">OFFSET(chartx3,0,4)</definedName>
    <definedName name="charty3" localSheetId="1">OFFSET(chartx3,0,4)</definedName>
    <definedName name="charty3">OFFSET(chartx3,0,4)</definedName>
    <definedName name="charty4" localSheetId="2">OFFSET(chartx4,0,5)</definedName>
    <definedName name="charty4" localSheetId="1">OFFSET(chartx4,0,5)</definedName>
    <definedName name="charty4">OFFSET(chartx4,0,5)</definedName>
    <definedName name="charty5" localSheetId="2">OFFSET(chartx5,0,6)</definedName>
    <definedName name="charty5" localSheetId="1">OFFSET(chartx5,0,6)</definedName>
    <definedName name="charty5">OFFSET(chartx5,0,6)</definedName>
    <definedName name="First_Point">#REF!</definedName>
    <definedName name="IN">'[1]performance stats'!#REF!</definedName>
    <definedName name="New">OFFSET(#REF!,#REF!,0,#REF!+1-#REF!,1)</definedName>
    <definedName name="PerfRollingManager1" localSheetId="2">OFFSET(PerfRollingManager1X,0,1)</definedName>
    <definedName name="PerfRollingManager1" localSheetId="1">OFFSET(PerfRollingManager1X,0,1)</definedName>
    <definedName name="PerfRollingManager1">OFFSET(PerfRollingManager1X,0,1)</definedName>
    <definedName name="PerfRollingManager1X">OFFSET(#REF!,#REF!,0,#REF!+1-#REF!,1)</definedName>
    <definedName name="_xlnm.Print_Area" localSheetId="0">'Mgr1 Data'!$A$2:$I$54</definedName>
    <definedName name="_xlnm.Print_Area">#REF!</definedName>
    <definedName name="Print_Area_MI">'[1]performance stats'!$B$2:$T$40</definedName>
    <definedName name="t">OFFSET(#REF!,#REF!,0,#REF!+1-#REF!,1)</definedName>
    <definedName name="UWIC">'[1]performance stats'!$B$2:$E$40</definedName>
    <definedName name="What?">'[1]performance stats'!#REF!</definedName>
  </definedNames>
  <calcPr calcId="125725" calcMode="manual"/>
</workbook>
</file>

<file path=xl/calcChain.xml><?xml version="1.0" encoding="utf-8"?>
<calcChain xmlns="http://schemas.openxmlformats.org/spreadsheetml/2006/main">
  <c r="E34" i="1"/>
  <c r="D34"/>
  <c r="E16"/>
  <c r="E9"/>
  <c r="H53"/>
  <c r="G53"/>
  <c r="H40"/>
  <c r="G40"/>
  <c r="H27"/>
  <c r="G27"/>
  <c r="H14"/>
  <c r="G14"/>
  <c r="B31"/>
  <c r="F72" i="2"/>
  <c r="C72"/>
  <c r="E23" i="1"/>
  <c r="D23"/>
  <c r="D16"/>
  <c r="D9"/>
</calcChain>
</file>

<file path=xl/sharedStrings.xml><?xml version="1.0" encoding="utf-8"?>
<sst xmlns="http://schemas.openxmlformats.org/spreadsheetml/2006/main" count="816" uniqueCount="727">
  <si>
    <t>General Firm Questions</t>
  </si>
  <si>
    <t>One Decimal, where Appropriate</t>
  </si>
  <si>
    <t>Expected Vintage Year Breakdown</t>
  </si>
  <si>
    <t>%</t>
  </si>
  <si>
    <t># of funds</t>
  </si>
  <si>
    <t>Total PE Composite Data</t>
  </si>
  <si>
    <t># of commitments</t>
  </si>
  <si>
    <t>commited capital ($)</t>
  </si>
  <si>
    <t>Net IRR (not net of FoF fees)</t>
  </si>
  <si>
    <r>
      <t>Firm Name (</t>
    </r>
    <r>
      <rPr>
        <b/>
        <sz val="10"/>
        <color rgb="FFFF0000"/>
        <rFont val="Arial"/>
        <family val="2"/>
      </rPr>
      <t>two word max)</t>
    </r>
    <r>
      <rPr>
        <b/>
        <sz val="10"/>
        <rFont val="Arial"/>
        <family val="2"/>
      </rPr>
      <t>:</t>
    </r>
  </si>
  <si>
    <t>pre 2011</t>
  </si>
  <si>
    <t>2000 vintage</t>
  </si>
  <si>
    <t>Web Address (Ex. www.abc.com):</t>
  </si>
  <si>
    <t>2001 vintage</t>
  </si>
  <si>
    <t>Firm Headquarters (City &amp; State):</t>
  </si>
  <si>
    <t>2002 vintage</t>
  </si>
  <si>
    <t>Phone (Ex. 3125275500):</t>
  </si>
  <si>
    <t>2003 vintage</t>
  </si>
  <si>
    <t>Contact Name:</t>
  </si>
  <si>
    <t>2004 vintage</t>
  </si>
  <si>
    <t>1 bp</t>
  </si>
  <si>
    <t>$1 million</t>
  </si>
  <si>
    <t>Contact Email:</t>
  </si>
  <si>
    <t>post-2014</t>
  </si>
  <si>
    <t>2005 vintage</t>
  </si>
  <si>
    <t>2 bps</t>
  </si>
  <si>
    <t>$2 million</t>
  </si>
  <si>
    <t>Product Type:</t>
  </si>
  <si>
    <t>Total</t>
  </si>
  <si>
    <t>2006 vintage</t>
  </si>
  <si>
    <t>3 bps</t>
  </si>
  <si>
    <t>$3 million</t>
  </si>
  <si>
    <t>Name of Product:</t>
  </si>
  <si>
    <t>Expected Underlying Fund Size</t>
  </si>
  <si>
    <t>2007 vintage</t>
  </si>
  <si>
    <t>4 bps</t>
  </si>
  <si>
    <t>$4 million</t>
  </si>
  <si>
    <t>Minimum Investment in Millions:</t>
  </si>
  <si>
    <t xml:space="preserve">Over $5b </t>
  </si>
  <si>
    <t>2008 vintage</t>
  </si>
  <si>
    <t>5 bps</t>
  </si>
  <si>
    <t>$5 million</t>
  </si>
  <si>
    <t>$1b to $5b</t>
  </si>
  <si>
    <t>2009 vintage</t>
  </si>
  <si>
    <t>6 bps</t>
  </si>
  <si>
    <t>$6 million</t>
  </si>
  <si>
    <t>Total Firm Assets in Millions (Ex. 10152.3):</t>
  </si>
  <si>
    <t>$500m to $1b</t>
  </si>
  <si>
    <t>2010 vintage</t>
  </si>
  <si>
    <t>7 bps</t>
  </si>
  <si>
    <t>$7 million</t>
  </si>
  <si>
    <t>Total Firm PE Assets in Millions (Ex. 500.6):</t>
  </si>
  <si>
    <t>$200m to $500m</t>
  </si>
  <si>
    <t>8 bps</t>
  </si>
  <si>
    <t>$8 million</t>
  </si>
  <si>
    <t>Firm Assets in this strategy in Millions:</t>
  </si>
  <si>
    <t>Less than $200m</t>
  </si>
  <si>
    <t>Buyout Composite Data</t>
  </si>
  <si>
    <t>9 bps</t>
  </si>
  <si>
    <t>$9 million</t>
  </si>
  <si>
    <t>Target Fund Size (expected LP commitments):</t>
  </si>
  <si>
    <t>10 bps</t>
  </si>
  <si>
    <t>$10 million</t>
  </si>
  <si>
    <t>Maximum Allowable Product/Fund Size:</t>
  </si>
  <si>
    <t>Estimated Asset Class Breakdown</t>
  </si>
  <si>
    <t>11 bps</t>
  </si>
  <si>
    <t>$11 million</t>
  </si>
  <si>
    <t>Estimated First Close:</t>
  </si>
  <si>
    <t>Buyout:</t>
  </si>
  <si>
    <t>12 bps</t>
  </si>
  <si>
    <t>$12 million</t>
  </si>
  <si>
    <t>Estimated Final Close:</t>
  </si>
  <si>
    <t>Venture:</t>
  </si>
  <si>
    <t>13 bps</t>
  </si>
  <si>
    <t>$13 million</t>
  </si>
  <si>
    <t>LP Commitments to date (hard close):</t>
  </si>
  <si>
    <t>Mezzanine/Credit:</t>
  </si>
  <si>
    <t>Capital called to date in Millions:</t>
  </si>
  <si>
    <t>Distressed:</t>
  </si>
  <si>
    <t>Above data as of:</t>
  </si>
  <si>
    <t>Other:</t>
  </si>
  <si>
    <t>14 bps</t>
  </si>
  <si>
    <t>$14 million</t>
  </si>
  <si>
    <t>Separate Investment Buckets Aviableable?:</t>
  </si>
  <si>
    <t>Total:</t>
  </si>
  <si>
    <t>15 bps</t>
  </si>
  <si>
    <t>$15 million</t>
  </si>
  <si>
    <t>Registered Investment Advisor?</t>
  </si>
  <si>
    <t>Secondary:</t>
  </si>
  <si>
    <t>16 bps</t>
  </si>
  <si>
    <t>$16 million</t>
  </si>
  <si>
    <t>E&amp;O Insurance Policy Limit in Millions:</t>
  </si>
  <si>
    <t>Direc/Co-Invest:</t>
  </si>
  <si>
    <t>17 bps</t>
  </si>
  <si>
    <t>$17 million</t>
  </si>
  <si>
    <t xml:space="preserve">Firm Ownership </t>
  </si>
  <si>
    <t>One Decimal (Ex. 85.0)</t>
  </si>
  <si>
    <t>Geogrphic Breakdown</t>
  </si>
  <si>
    <t>18 bps</t>
  </si>
  <si>
    <t>$18 million</t>
  </si>
  <si>
    <t>% Employee Owned:</t>
  </si>
  <si>
    <t>North America:</t>
  </si>
  <si>
    <t>19 bps</t>
  </si>
  <si>
    <t>$19 million</t>
  </si>
  <si>
    <t># of Employee Owners:</t>
  </si>
  <si>
    <t>Europe:</t>
  </si>
  <si>
    <t>Venture Composite Data</t>
  </si>
  <si>
    <t>20 bps</t>
  </si>
  <si>
    <t>$20 million</t>
  </si>
  <si>
    <t>% Parent Owned:</t>
  </si>
  <si>
    <t>Asia Developed:</t>
  </si>
  <si>
    <t>21 bps</t>
  </si>
  <si>
    <t>$21 million</t>
  </si>
  <si>
    <t>% Owned by Other:</t>
  </si>
  <si>
    <t>Asia Emerging:</t>
  </si>
  <si>
    <t>22 bps</t>
  </si>
  <si>
    <t>$22 million</t>
  </si>
  <si>
    <t>Total (must equal 100)</t>
  </si>
  <si>
    <t>Latin America:</t>
  </si>
  <si>
    <t>% Minority Owned:</t>
  </si>
  <si>
    <t>Other Emerging:</t>
  </si>
  <si>
    <t>23 bps</t>
  </si>
  <si>
    <t>$23 million</t>
  </si>
  <si>
    <t>% Female Owned:</t>
  </si>
  <si>
    <t>24 bps</t>
  </si>
  <si>
    <t>$24 million</t>
  </si>
  <si>
    <t>Please explain % Parent Owned &amp; % Other:</t>
  </si>
  <si>
    <t>25 bps</t>
  </si>
  <si>
    <t>$25 million</t>
  </si>
  <si>
    <t>Management Fees</t>
  </si>
  <si>
    <t>based on:</t>
  </si>
  <si>
    <t>26 bps</t>
  </si>
  <si>
    <t>$26 million</t>
  </si>
  <si>
    <t>Year 1</t>
  </si>
  <si>
    <t>Commited Capital</t>
  </si>
  <si>
    <t>27 bps</t>
  </si>
  <si>
    <t>$27 million</t>
  </si>
  <si>
    <t>Year 2</t>
  </si>
  <si>
    <t>28 bps</t>
  </si>
  <si>
    <t>$28 million</t>
  </si>
  <si>
    <t>Year 3</t>
  </si>
  <si>
    <t>29 bps</t>
  </si>
  <si>
    <t>$29 million</t>
  </si>
  <si>
    <t>Year 4</t>
  </si>
  <si>
    <t>30 bps</t>
  </si>
  <si>
    <t>$30 million</t>
  </si>
  <si>
    <t>Data Sheet Completed By:</t>
  </si>
  <si>
    <t>Year 5</t>
  </si>
  <si>
    <t>31 bps</t>
  </si>
  <si>
    <t>$31 million</t>
  </si>
  <si>
    <t>Full Name:</t>
  </si>
  <si>
    <t>Year 6</t>
  </si>
  <si>
    <t>Other (Distressed/Mezz)</t>
  </si>
  <si>
    <t>32 bps</t>
  </si>
  <si>
    <t>$32 million</t>
  </si>
  <si>
    <t>Telephone Number:</t>
  </si>
  <si>
    <t>Year 7</t>
  </si>
  <si>
    <t>33 bps</t>
  </si>
  <si>
    <t>$33 million</t>
  </si>
  <si>
    <t>Fund Terms</t>
  </si>
  <si>
    <t>Year 8</t>
  </si>
  <si>
    <t>34 bps</t>
  </si>
  <si>
    <t>$34 million</t>
  </si>
  <si>
    <t>Total Fund Term (Years)</t>
  </si>
  <si>
    <t>Year 9</t>
  </si>
  <si>
    <t>35 bps</t>
  </si>
  <si>
    <t>$35 million</t>
  </si>
  <si>
    <t># of Extensions (one year)</t>
  </si>
  <si>
    <t>Year 10</t>
  </si>
  <si>
    <t>36 bps</t>
  </si>
  <si>
    <t>$36 million</t>
  </si>
  <si>
    <t>Investment Period (Years)</t>
  </si>
  <si>
    <t>Year 11</t>
  </si>
  <si>
    <t>37 bps</t>
  </si>
  <si>
    <t>$37 million</t>
  </si>
  <si>
    <t>Fees charged beginning:</t>
  </si>
  <si>
    <t>Year 12</t>
  </si>
  <si>
    <t>38 bps</t>
  </si>
  <si>
    <t>$38 million</t>
  </si>
  <si>
    <t>Date fees start accuring:</t>
  </si>
  <si>
    <t>Year 13</t>
  </si>
  <si>
    <t>39 bps</t>
  </si>
  <si>
    <t>$39 million</t>
  </si>
  <si>
    <t>Year 14</t>
  </si>
  <si>
    <t>40 bps</t>
  </si>
  <si>
    <t>$40 million</t>
  </si>
  <si>
    <t>Year 15</t>
  </si>
  <si>
    <t>41 bps</t>
  </si>
  <si>
    <t>$41 million</t>
  </si>
  <si>
    <t>Interest rate charged on called capital to LPs in subsequent closes:</t>
  </si>
  <si>
    <t>Performance Fee</t>
  </si>
  <si>
    <t>Carried Interest %</t>
  </si>
  <si>
    <t>Hurdle Rate</t>
  </si>
  <si>
    <t>42 bps</t>
  </si>
  <si>
    <t>$42 million</t>
  </si>
  <si>
    <t>Compliance</t>
  </si>
  <si>
    <t>Primary Investments</t>
  </si>
  <si>
    <t>43 bps</t>
  </si>
  <si>
    <t>$43 million</t>
  </si>
  <si>
    <t>What is the size of the GP commitment? (%)</t>
  </si>
  <si>
    <t>Secondarys</t>
  </si>
  <si>
    <t>44 bps</t>
  </si>
  <si>
    <t>$44 million</t>
  </si>
  <si>
    <t>Fund Auditor/Accountant</t>
  </si>
  <si>
    <t>Co-Investments</t>
  </si>
  <si>
    <t>45 bps</t>
  </si>
  <si>
    <t>$45 million</t>
  </si>
  <si>
    <t>Does Fund have an Advisory Board?</t>
  </si>
  <si>
    <t xml:space="preserve">Please use this area for additional notes.  </t>
  </si>
  <si>
    <t>Attach a new sheet if necessary.</t>
  </si>
  <si>
    <t>53 bps</t>
  </si>
  <si>
    <t>$53 million</t>
  </si>
  <si>
    <t>54 bps</t>
  </si>
  <si>
    <t>$54 million</t>
  </si>
  <si>
    <t>55 bps</t>
  </si>
  <si>
    <t>$55 million</t>
  </si>
  <si>
    <t>56 bps</t>
  </si>
  <si>
    <t>$56 million</t>
  </si>
  <si>
    <t>57 bps</t>
  </si>
  <si>
    <t>$57 million</t>
  </si>
  <si>
    <t>58 bps</t>
  </si>
  <si>
    <t>$58 million</t>
  </si>
  <si>
    <t>59 bps</t>
  </si>
  <si>
    <t>$59 million</t>
  </si>
  <si>
    <t>60 bps</t>
  </si>
  <si>
    <t>$60 million</t>
  </si>
  <si>
    <t>61 bps</t>
  </si>
  <si>
    <t>$61 million</t>
  </si>
  <si>
    <t>62 bps</t>
  </si>
  <si>
    <t>$62 million</t>
  </si>
  <si>
    <t>63 bps</t>
  </si>
  <si>
    <t>$63 million</t>
  </si>
  <si>
    <t>64 bps</t>
  </si>
  <si>
    <t>$64 million</t>
  </si>
  <si>
    <t>65 bps</t>
  </si>
  <si>
    <t>$65 million</t>
  </si>
  <si>
    <t>66 bps</t>
  </si>
  <si>
    <t>$66 million</t>
  </si>
  <si>
    <t>67 bps</t>
  </si>
  <si>
    <t>$67 million</t>
  </si>
  <si>
    <t>68 bps</t>
  </si>
  <si>
    <t>$68 million</t>
  </si>
  <si>
    <t>69 bps</t>
  </si>
  <si>
    <t>$69 million</t>
  </si>
  <si>
    <t>70 bps</t>
  </si>
  <si>
    <t>$70 million</t>
  </si>
  <si>
    <t>71 bps</t>
  </si>
  <si>
    <t>$71 million</t>
  </si>
  <si>
    <t>72 bps</t>
  </si>
  <si>
    <t>$72 million</t>
  </si>
  <si>
    <t>73 bps</t>
  </si>
  <si>
    <t>$73 million</t>
  </si>
  <si>
    <t>74 bps</t>
  </si>
  <si>
    <t>$74 million</t>
  </si>
  <si>
    <t>75 bps</t>
  </si>
  <si>
    <t>$75 million</t>
  </si>
  <si>
    <t>76 bps</t>
  </si>
  <si>
    <t>$76 million</t>
  </si>
  <si>
    <t>77 bps</t>
  </si>
  <si>
    <t>$77 million</t>
  </si>
  <si>
    <t>78 bps</t>
  </si>
  <si>
    <t>$78 million</t>
  </si>
  <si>
    <t>79 bps</t>
  </si>
  <si>
    <t>$79 million</t>
  </si>
  <si>
    <t>80 bps</t>
  </si>
  <si>
    <t>$80 million</t>
  </si>
  <si>
    <t>81 bps</t>
  </si>
  <si>
    <t>$81 million</t>
  </si>
  <si>
    <t>82 bps</t>
  </si>
  <si>
    <t>$82 million</t>
  </si>
  <si>
    <t>83 bps</t>
  </si>
  <si>
    <t>$83 million</t>
  </si>
  <si>
    <t>84 bps</t>
  </si>
  <si>
    <t>$84 million</t>
  </si>
  <si>
    <t>85 bps</t>
  </si>
  <si>
    <t>$85 million</t>
  </si>
  <si>
    <t>86 bps</t>
  </si>
  <si>
    <t>$86 million</t>
  </si>
  <si>
    <t>87 bps</t>
  </si>
  <si>
    <t>$87 million</t>
  </si>
  <si>
    <t>88 bps</t>
  </si>
  <si>
    <t>$88 million</t>
  </si>
  <si>
    <t>89 bps</t>
  </si>
  <si>
    <t>$89 million</t>
  </si>
  <si>
    <t>90 bps</t>
  </si>
  <si>
    <t>$90 million</t>
  </si>
  <si>
    <t>91 bps</t>
  </si>
  <si>
    <t>$91 million</t>
  </si>
  <si>
    <t>92 bps</t>
  </si>
  <si>
    <t>$92 million</t>
  </si>
  <si>
    <t>93 bps</t>
  </si>
  <si>
    <t>$93 million</t>
  </si>
  <si>
    <t>94 bps</t>
  </si>
  <si>
    <t>$94 million</t>
  </si>
  <si>
    <t>95 bps</t>
  </si>
  <si>
    <t>$95 million</t>
  </si>
  <si>
    <t>96 bps</t>
  </si>
  <si>
    <t>$96 million</t>
  </si>
  <si>
    <t>97 bps</t>
  </si>
  <si>
    <t>$97 million</t>
  </si>
  <si>
    <t>98 bps</t>
  </si>
  <si>
    <t>$98 million</t>
  </si>
  <si>
    <t>99 bps</t>
  </si>
  <si>
    <t>$99 million</t>
  </si>
  <si>
    <t>100 bps</t>
  </si>
  <si>
    <t>$100 million</t>
  </si>
  <si>
    <t>101 bps</t>
  </si>
  <si>
    <t>$101 million</t>
  </si>
  <si>
    <t>102 bps</t>
  </si>
  <si>
    <t>$102 million</t>
  </si>
  <si>
    <t>103 bps</t>
  </si>
  <si>
    <t>$103 million</t>
  </si>
  <si>
    <t>104 bps</t>
  </si>
  <si>
    <t>$104 million</t>
  </si>
  <si>
    <t>105 bps</t>
  </si>
  <si>
    <t>$105 million</t>
  </si>
  <si>
    <t>106 bps</t>
  </si>
  <si>
    <t>$106 million</t>
  </si>
  <si>
    <t>107 bps</t>
  </si>
  <si>
    <t>$107 million</t>
  </si>
  <si>
    <t>108 bps</t>
  </si>
  <si>
    <t>$108 million</t>
  </si>
  <si>
    <t>109 bps</t>
  </si>
  <si>
    <t>$109 million</t>
  </si>
  <si>
    <t>110 bps</t>
  </si>
  <si>
    <t>$110 million</t>
  </si>
  <si>
    <t>111 bps</t>
  </si>
  <si>
    <t>$111 million</t>
  </si>
  <si>
    <t>112 bps</t>
  </si>
  <si>
    <t>$112 million</t>
  </si>
  <si>
    <t>113 bps</t>
  </si>
  <si>
    <t>$113 million</t>
  </si>
  <si>
    <t>114 bps</t>
  </si>
  <si>
    <t>$114 million</t>
  </si>
  <si>
    <t>115 bps</t>
  </si>
  <si>
    <t>$115 million</t>
  </si>
  <si>
    <t>116 bps</t>
  </si>
  <si>
    <t>$116 million</t>
  </si>
  <si>
    <t>117 bps</t>
  </si>
  <si>
    <t>$117 million</t>
  </si>
  <si>
    <t>118 bps</t>
  </si>
  <si>
    <t>$118 million</t>
  </si>
  <si>
    <t>119 bps</t>
  </si>
  <si>
    <t>$119 million</t>
  </si>
  <si>
    <t>120 bps</t>
  </si>
  <si>
    <t>$120 million</t>
  </si>
  <si>
    <t>121 bps</t>
  </si>
  <si>
    <t>$121 million</t>
  </si>
  <si>
    <t>122 bps</t>
  </si>
  <si>
    <t>$122 million</t>
  </si>
  <si>
    <t>123 bps</t>
  </si>
  <si>
    <t>$123 million</t>
  </si>
  <si>
    <t>124 bps</t>
  </si>
  <si>
    <t>$124 million</t>
  </si>
  <si>
    <t>125 bps</t>
  </si>
  <si>
    <t>$125 million</t>
  </si>
  <si>
    <t>126 bps</t>
  </si>
  <si>
    <t>$126 million</t>
  </si>
  <si>
    <t>127 bps</t>
  </si>
  <si>
    <t>$127 million</t>
  </si>
  <si>
    <t>128 bps</t>
  </si>
  <si>
    <t>$128 million</t>
  </si>
  <si>
    <t>129 bps</t>
  </si>
  <si>
    <t>$129 million</t>
  </si>
  <si>
    <t>130 bps</t>
  </si>
  <si>
    <t>$130 million</t>
  </si>
  <si>
    <t>131 bps</t>
  </si>
  <si>
    <t>$131 million</t>
  </si>
  <si>
    <t>132 bps</t>
  </si>
  <si>
    <t>$132 million</t>
  </si>
  <si>
    <t>133 bps</t>
  </si>
  <si>
    <t>$133 million</t>
  </si>
  <si>
    <t>134 bps</t>
  </si>
  <si>
    <t>$134 million</t>
  </si>
  <si>
    <t>135 bps</t>
  </si>
  <si>
    <t>$135 million</t>
  </si>
  <si>
    <t>136 bps</t>
  </si>
  <si>
    <t>$136 million</t>
  </si>
  <si>
    <t>137 bps</t>
  </si>
  <si>
    <t>$137 million</t>
  </si>
  <si>
    <t>138 bps</t>
  </si>
  <si>
    <t>$138 million</t>
  </si>
  <si>
    <t>139 bps</t>
  </si>
  <si>
    <t>$139 million</t>
  </si>
  <si>
    <t>140 bps</t>
  </si>
  <si>
    <t>$140 million</t>
  </si>
  <si>
    <t>141 bps</t>
  </si>
  <si>
    <t>$141 million</t>
  </si>
  <si>
    <t>142 bps</t>
  </si>
  <si>
    <t>$142 million</t>
  </si>
  <si>
    <t>143 bps</t>
  </si>
  <si>
    <t>$143 million</t>
  </si>
  <si>
    <t>144 bps</t>
  </si>
  <si>
    <t>$144 million</t>
  </si>
  <si>
    <t>145 bps</t>
  </si>
  <si>
    <t>$145 million</t>
  </si>
  <si>
    <t>146 bps</t>
  </si>
  <si>
    <t>$146 million</t>
  </si>
  <si>
    <t>147 bps</t>
  </si>
  <si>
    <t>$147 million</t>
  </si>
  <si>
    <t>148 bps</t>
  </si>
  <si>
    <t>$148 million</t>
  </si>
  <si>
    <t>149 bps</t>
  </si>
  <si>
    <t>$149 million</t>
  </si>
  <si>
    <t>150 bps</t>
  </si>
  <si>
    <t>$150 million</t>
  </si>
  <si>
    <t>151 bps</t>
  </si>
  <si>
    <t>$151 million</t>
  </si>
  <si>
    <t>152 bps</t>
  </si>
  <si>
    <t>$152 million</t>
  </si>
  <si>
    <t>153 bps</t>
  </si>
  <si>
    <t>$153 million</t>
  </si>
  <si>
    <t>154 bps</t>
  </si>
  <si>
    <t>$154 million</t>
  </si>
  <si>
    <t>155 bps</t>
  </si>
  <si>
    <t>$155 million</t>
  </si>
  <si>
    <t>156 bps</t>
  </si>
  <si>
    <t>$156 million</t>
  </si>
  <si>
    <t>157 bps</t>
  </si>
  <si>
    <t>$157 million</t>
  </si>
  <si>
    <t>158 bps</t>
  </si>
  <si>
    <t>$158 million</t>
  </si>
  <si>
    <t>159 bps</t>
  </si>
  <si>
    <t>$159 million</t>
  </si>
  <si>
    <t>160 bps</t>
  </si>
  <si>
    <t>$160 million</t>
  </si>
  <si>
    <t>161 bps</t>
  </si>
  <si>
    <t>$161 million</t>
  </si>
  <si>
    <t>162 bps</t>
  </si>
  <si>
    <t>$162 million</t>
  </si>
  <si>
    <t>163 bps</t>
  </si>
  <si>
    <t>$163 million</t>
  </si>
  <si>
    <t>164 bps</t>
  </si>
  <si>
    <t>$164 million</t>
  </si>
  <si>
    <t>165 bps</t>
  </si>
  <si>
    <t>$165 million</t>
  </si>
  <si>
    <t>166 bps</t>
  </si>
  <si>
    <t>$166 million</t>
  </si>
  <si>
    <t>167 bps</t>
  </si>
  <si>
    <t>$167 million</t>
  </si>
  <si>
    <t>168 bps</t>
  </si>
  <si>
    <t>$168 million</t>
  </si>
  <si>
    <t>169 bps</t>
  </si>
  <si>
    <t>$169 million</t>
  </si>
  <si>
    <t>170 bps</t>
  </si>
  <si>
    <t>$170 million</t>
  </si>
  <si>
    <t>171 bps</t>
  </si>
  <si>
    <t>$171 million</t>
  </si>
  <si>
    <t>172 bps</t>
  </si>
  <si>
    <t>$172 million</t>
  </si>
  <si>
    <t>173 bps</t>
  </si>
  <si>
    <t>$173 million</t>
  </si>
  <si>
    <t>174 bps</t>
  </si>
  <si>
    <t>$174 million</t>
  </si>
  <si>
    <t>175 bps</t>
  </si>
  <si>
    <t>$175 million</t>
  </si>
  <si>
    <t>176 bps</t>
  </si>
  <si>
    <t>$176 million</t>
  </si>
  <si>
    <t>177 bps</t>
  </si>
  <si>
    <t>$177 million</t>
  </si>
  <si>
    <t>178 bps</t>
  </si>
  <si>
    <t>$178 million</t>
  </si>
  <si>
    <t>179 bps</t>
  </si>
  <si>
    <t>$179 million</t>
  </si>
  <si>
    <t>180 bps</t>
  </si>
  <si>
    <t>$180 million</t>
  </si>
  <si>
    <t>181 bps</t>
  </si>
  <si>
    <t>$181 million</t>
  </si>
  <si>
    <t>182 bps</t>
  </si>
  <si>
    <t>$182 million</t>
  </si>
  <si>
    <t>183 bps</t>
  </si>
  <si>
    <t>$183 million</t>
  </si>
  <si>
    <t>184 bps</t>
  </si>
  <si>
    <t>$184 million</t>
  </si>
  <si>
    <t>185 bps</t>
  </si>
  <si>
    <t>$185 million</t>
  </si>
  <si>
    <t>186 bps</t>
  </si>
  <si>
    <t>$186 million</t>
  </si>
  <si>
    <t>187 bps</t>
  </si>
  <si>
    <t>$187 million</t>
  </si>
  <si>
    <t>188 bps</t>
  </si>
  <si>
    <t>$188 million</t>
  </si>
  <si>
    <t>189 bps</t>
  </si>
  <si>
    <t>$189 million</t>
  </si>
  <si>
    <t>190 bps</t>
  </si>
  <si>
    <t>$190 million</t>
  </si>
  <si>
    <t>191 bps</t>
  </si>
  <si>
    <t>$191 million</t>
  </si>
  <si>
    <t>192 bps</t>
  </si>
  <si>
    <t>$192 million</t>
  </si>
  <si>
    <t>193 bps</t>
  </si>
  <si>
    <t>$193 million</t>
  </si>
  <si>
    <t>194 bps</t>
  </si>
  <si>
    <t>$194 million</t>
  </si>
  <si>
    <t>195 bps</t>
  </si>
  <si>
    <t>$195 million</t>
  </si>
  <si>
    <t>196 bps</t>
  </si>
  <si>
    <t>$196 million</t>
  </si>
  <si>
    <t>197 bps</t>
  </si>
  <si>
    <t>$197 million</t>
  </si>
  <si>
    <t>198 bps</t>
  </si>
  <si>
    <t>$198 million</t>
  </si>
  <si>
    <t>199 bps</t>
  </si>
  <si>
    <t>$199 million</t>
  </si>
  <si>
    <t>200 bps</t>
  </si>
  <si>
    <t>$200 million</t>
  </si>
  <si>
    <t>201 bps</t>
  </si>
  <si>
    <t>$201 million</t>
  </si>
  <si>
    <t>202 bps</t>
  </si>
  <si>
    <t>$202 million</t>
  </si>
  <si>
    <t>203 bps</t>
  </si>
  <si>
    <t>$203 million</t>
  </si>
  <si>
    <t>204 bps</t>
  </si>
  <si>
    <t>$204 million</t>
  </si>
  <si>
    <t>205 bps</t>
  </si>
  <si>
    <t>$205 million</t>
  </si>
  <si>
    <t>206 bps</t>
  </si>
  <si>
    <t>$206 million</t>
  </si>
  <si>
    <t>207 bps</t>
  </si>
  <si>
    <t>$207 million</t>
  </si>
  <si>
    <t>208 bps</t>
  </si>
  <si>
    <t>$208 million</t>
  </si>
  <si>
    <t>209 bps</t>
  </si>
  <si>
    <t>$209 million</t>
  </si>
  <si>
    <t>210 bps</t>
  </si>
  <si>
    <t>$210 million</t>
  </si>
  <si>
    <t>211 bps</t>
  </si>
  <si>
    <t>$211 million</t>
  </si>
  <si>
    <t>212 bps</t>
  </si>
  <si>
    <t>$212 million</t>
  </si>
  <si>
    <t>213 bps</t>
  </si>
  <si>
    <t>$213 million</t>
  </si>
  <si>
    <t>214 bps</t>
  </si>
  <si>
    <t>$214 million</t>
  </si>
  <si>
    <t>215 bps</t>
  </si>
  <si>
    <t>$215 million</t>
  </si>
  <si>
    <t>216 bps</t>
  </si>
  <si>
    <t>$216 million</t>
  </si>
  <si>
    <t>217 bps</t>
  </si>
  <si>
    <t>$217 million</t>
  </si>
  <si>
    <t>218 bps</t>
  </si>
  <si>
    <t>$218 million</t>
  </si>
  <si>
    <t>219 bps</t>
  </si>
  <si>
    <t>$219 million</t>
  </si>
  <si>
    <t>220 bps</t>
  </si>
  <si>
    <t>$220 million</t>
  </si>
  <si>
    <t>221 bps</t>
  </si>
  <si>
    <t>$221 million</t>
  </si>
  <si>
    <t>222 bps</t>
  </si>
  <si>
    <t>$222 million</t>
  </si>
  <si>
    <t>223 bps</t>
  </si>
  <si>
    <t>$223 million</t>
  </si>
  <si>
    <t>224 bps</t>
  </si>
  <si>
    <t>$224 million</t>
  </si>
  <si>
    <t>225 bps</t>
  </si>
  <si>
    <t>$225 million</t>
  </si>
  <si>
    <t>226 bps</t>
  </si>
  <si>
    <t>$226 million</t>
  </si>
  <si>
    <t>227 bps</t>
  </si>
  <si>
    <t>$227 million</t>
  </si>
  <si>
    <t>228 bps</t>
  </si>
  <si>
    <t>$228 million</t>
  </si>
  <si>
    <t>229 bps</t>
  </si>
  <si>
    <t>$229 million</t>
  </si>
  <si>
    <t>230 bps</t>
  </si>
  <si>
    <t>$230 million</t>
  </si>
  <si>
    <t>231 bps</t>
  </si>
  <si>
    <t>$231 million</t>
  </si>
  <si>
    <t>232 bps</t>
  </si>
  <si>
    <t>$232 million</t>
  </si>
  <si>
    <t>233 bps</t>
  </si>
  <si>
    <t>$233 million</t>
  </si>
  <si>
    <t>234 bps</t>
  </si>
  <si>
    <t>$234 million</t>
  </si>
  <si>
    <t>235 bps</t>
  </si>
  <si>
    <t>$235 million</t>
  </si>
  <si>
    <t>236 bps</t>
  </si>
  <si>
    <t>$236 million</t>
  </si>
  <si>
    <t>237 bps</t>
  </si>
  <si>
    <t>$237 million</t>
  </si>
  <si>
    <t>238 bps</t>
  </si>
  <si>
    <t>$238 million</t>
  </si>
  <si>
    <t>239 bps</t>
  </si>
  <si>
    <t>$239 million</t>
  </si>
  <si>
    <t>240 bps</t>
  </si>
  <si>
    <t>$240 million</t>
  </si>
  <si>
    <t>241 bps</t>
  </si>
  <si>
    <t>$241 million</t>
  </si>
  <si>
    <t>242 bps</t>
  </si>
  <si>
    <t>$242 million</t>
  </si>
  <si>
    <t>243 bps</t>
  </si>
  <si>
    <t>$243 million</t>
  </si>
  <si>
    <t>244 bps</t>
  </si>
  <si>
    <t>$244 million</t>
  </si>
  <si>
    <t>245 bps</t>
  </si>
  <si>
    <t>$245 million</t>
  </si>
  <si>
    <t>246 bps</t>
  </si>
  <si>
    <t>$246 million</t>
  </si>
  <si>
    <t>247 bps</t>
  </si>
  <si>
    <t>$247 million</t>
  </si>
  <si>
    <t>248 bps</t>
  </si>
  <si>
    <t>$248 million</t>
  </si>
  <si>
    <t>249 bps</t>
  </si>
  <si>
    <t>$249 million</t>
  </si>
  <si>
    <t>250 bps</t>
  </si>
  <si>
    <t>$250 million</t>
  </si>
  <si>
    <t>$251 million</t>
  </si>
  <si>
    <t>$252 million</t>
  </si>
  <si>
    <t>$253 million</t>
  </si>
  <si>
    <t>$254 million</t>
  </si>
  <si>
    <t>$255 million</t>
  </si>
  <si>
    <t>$256 million</t>
  </si>
  <si>
    <t>$257 million</t>
  </si>
  <si>
    <t>$258 million</t>
  </si>
  <si>
    <t>$259 million</t>
  </si>
  <si>
    <t>$260 million</t>
  </si>
  <si>
    <t>$261 million</t>
  </si>
  <si>
    <t>$262 million</t>
  </si>
  <si>
    <t>$263 million</t>
  </si>
  <si>
    <t>$264 million</t>
  </si>
  <si>
    <t>$265 million</t>
  </si>
  <si>
    <t>$266 million</t>
  </si>
  <si>
    <t>$267 million</t>
  </si>
  <si>
    <t>$268 million</t>
  </si>
  <si>
    <t>$269 million</t>
  </si>
  <si>
    <t>$270 million</t>
  </si>
  <si>
    <t>$271 million</t>
  </si>
  <si>
    <t>$272 million</t>
  </si>
  <si>
    <t>$273 million</t>
  </si>
  <si>
    <t>$274 million</t>
  </si>
  <si>
    <t>$275 million</t>
  </si>
  <si>
    <t>$276 million</t>
  </si>
  <si>
    <t>$277 million</t>
  </si>
  <si>
    <t>$278 million</t>
  </si>
  <si>
    <t>$279 million</t>
  </si>
  <si>
    <t>$280 million</t>
  </si>
  <si>
    <t>$281 million</t>
  </si>
  <si>
    <t>$282 million</t>
  </si>
  <si>
    <t>$283 million</t>
  </si>
  <si>
    <t>$284 million</t>
  </si>
  <si>
    <t>$285 million</t>
  </si>
  <si>
    <t>$286 million</t>
  </si>
  <si>
    <t>$287 million</t>
  </si>
  <si>
    <t>$288 million</t>
  </si>
  <si>
    <t>$289 million</t>
  </si>
  <si>
    <t>$290 million</t>
  </si>
  <si>
    <t>$291 million</t>
  </si>
  <si>
    <t>$292 million</t>
  </si>
  <si>
    <t>$293 million</t>
  </si>
  <si>
    <t>$294 million</t>
  </si>
  <si>
    <t>$295 million</t>
  </si>
  <si>
    <t>$296 million</t>
  </si>
  <si>
    <t>$297 million</t>
  </si>
  <si>
    <t>$298 million</t>
  </si>
  <si>
    <t>$299 million</t>
  </si>
  <si>
    <t>$300 million</t>
  </si>
  <si>
    <t>Product Client Turnover</t>
  </si>
  <si>
    <t># Gained</t>
  </si>
  <si>
    <t>New Assets (in Mil)</t>
  </si>
  <si>
    <t>% of Product Gained</t>
  </si>
  <si>
    <t># Lost</t>
  </si>
  <si>
    <t>Lost Assets (in Mil)</t>
  </si>
  <si>
    <t>% of Product Lost</t>
  </si>
  <si>
    <t>Product Specific Clients</t>
  </si>
  <si>
    <t>Firm Employee Turnover during the last 5 Years:</t>
  </si>
  <si>
    <t>Client Type</t>
  </si>
  <si>
    <t>Assets (in Mil)</t>
  </si>
  <si>
    <t>Percentage of Assets (%)</t>
  </si>
  <si>
    <t># Hired</t>
  </si>
  <si>
    <t># Terminated</t>
  </si>
  <si>
    <t># Retired</t>
  </si>
  <si>
    <t># Resigned</t>
  </si>
  <si>
    <t>Avg. Client Size:</t>
  </si>
  <si>
    <t>Smallest Client Size:</t>
  </si>
  <si>
    <t>List Investment Professionals Responsible for this Particular Product:</t>
  </si>
  <si>
    <t>Name</t>
  </si>
  <si>
    <t>Role on Product</t>
  </si>
  <si>
    <t>Years of Investment Experience</t>
  </si>
  <si>
    <t>Years with Firm</t>
  </si>
  <si>
    <t>Years on Product Team</t>
  </si>
  <si>
    <t>Highest Degree/Certification Attained</t>
  </si>
  <si>
    <t>List Investment Professionals Responsible for this product who have departed in the past 5 Years:</t>
  </si>
  <si>
    <t>Year Departed</t>
  </si>
  <si>
    <t>Client Breakdown % (Firm):</t>
  </si>
  <si>
    <t>One Decimal</t>
  </si>
  <si>
    <t>Client Breakdown % (Product):</t>
  </si>
  <si>
    <t>Corporate:</t>
  </si>
  <si>
    <t>Endowment/Foundation:</t>
  </si>
  <si>
    <t>HNW/Family:</t>
  </si>
  <si>
    <t>Insurance/Financial:</t>
  </si>
  <si>
    <t>Mutual Fund:</t>
  </si>
  <si>
    <t>Public:</t>
  </si>
  <si>
    <t>Religious:</t>
  </si>
  <si>
    <t>Taft-Hartley:</t>
  </si>
  <si>
    <t>Sub-Advisory:</t>
  </si>
  <si>
    <t>Wrap:</t>
  </si>
  <si>
    <t>Total (Must Equal 100%):</t>
  </si>
  <si>
    <t>Other Expanation (Cell C71):</t>
  </si>
  <si>
    <t>Other Expanation (Cell F71):</t>
  </si>
  <si>
    <t>Fund Name</t>
  </si>
  <si>
    <t>Date of First Capital Call</t>
  </si>
  <si>
    <t>Total LP Commitments (Fund Size $M)</t>
  </si>
  <si>
    <t>Capital Called ($M)</t>
  </si>
  <si>
    <t>Capital Distributed ($M)</t>
  </si>
  <si>
    <t>Market Value</t>
  </si>
  <si>
    <t>Net IRR*</t>
  </si>
  <si>
    <t>Net Multiple*</t>
  </si>
  <si>
    <t>Preqin Rank (Quartile)</t>
  </si>
  <si>
    <t>Preqin Rank As of Date</t>
  </si>
  <si>
    <t>Please show ALL Private Equity funds firm has raised.</t>
  </si>
  <si>
    <t xml:space="preserve">Insert additional rows as need to list all funds raised by the firm  </t>
  </si>
  <si>
    <t>* Net IRR and Net Multiple should be net of ALL fees, both at the underlying fund level AND the fund of funds level</t>
  </si>
  <si>
    <t>Fund Name (this should match the list above)</t>
  </si>
  <si>
    <t>% Committed to Buyout Funds</t>
  </si>
  <si>
    <t>% Committed to Venture Funds</t>
  </si>
  <si>
    <t>% Committed to Other Funds</t>
  </si>
  <si>
    <t>Buyout net IRR</t>
  </si>
  <si>
    <t>Venture net IRR</t>
  </si>
  <si>
    <t>Other net IRR</t>
  </si>
  <si>
    <t>% of underlying funds first quartile</t>
  </si>
  <si>
    <t>% of underlying fund above median</t>
  </si>
  <si>
    <t>% committed to Secondary/Co-Invest</t>
  </si>
  <si>
    <t>Largest LP</t>
  </si>
  <si>
    <t>2nd Largest LP</t>
  </si>
  <si>
    <t>3rd Largest LP</t>
  </si>
  <si>
    <t>4th Largest LP</t>
  </si>
  <si>
    <t>5th Largest LP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</si>
</sst>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0.0%"/>
    <numFmt numFmtId="166" formatCode="[&lt;=9999999]###\-####;\(###\)\ ###\-####"/>
    <numFmt numFmtId="167" formatCode="0.0"/>
  </numFmts>
  <fonts count="87">
    <font>
      <sz val="10"/>
      <color theme="1"/>
      <name val="calibri"/>
      <family val="2"/>
    </font>
    <font>
      <sz val="11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006100"/>
      <name val="Times New Roman"/>
      <family val="2"/>
    </font>
    <font>
      <sz val="11"/>
      <color rgb="FF9C0006"/>
      <name val="Times New Roman"/>
      <family val="2"/>
    </font>
    <font>
      <sz val="11"/>
      <color rgb="FF9C6500"/>
      <name val="Times New Roman"/>
      <family val="2"/>
    </font>
    <font>
      <sz val="11"/>
      <color rgb="FF3F3F76"/>
      <name val="Times New Roman"/>
      <family val="2"/>
    </font>
    <font>
      <b/>
      <sz val="11"/>
      <color rgb="FF3F3F3F"/>
      <name val="Times New Roman"/>
      <family val="2"/>
    </font>
    <font>
      <b/>
      <sz val="11"/>
      <color rgb="FFFA7D00"/>
      <name val="Times New Roman"/>
      <family val="2"/>
    </font>
    <font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rgb="FFFF0000"/>
      <name val="Times New Roman"/>
      <family val="2"/>
    </font>
    <font>
      <i/>
      <sz val="11"/>
      <color rgb="FF7F7F7F"/>
      <name val="Times New Roman"/>
      <family val="2"/>
    </font>
    <font>
      <b/>
      <sz val="11"/>
      <color theme="1"/>
      <name val="Times New Roman"/>
      <family val="2"/>
    </font>
    <font>
      <sz val="11"/>
      <color theme="0"/>
      <name val="Times New Roman"/>
      <family val="2"/>
    </font>
    <font>
      <sz val="12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indexed="24"/>
      <name val="Times New Roman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  <scheme val="minor"/>
    </font>
    <font>
      <sz val="11"/>
      <color indexed="24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0"/>
      <color indexed="23"/>
      <name val="Arial"/>
      <family val="2"/>
    </font>
    <font>
      <i/>
      <sz val="11"/>
      <color rgb="FF7F7F7F"/>
      <name val="Calibri"/>
      <family val="2"/>
      <scheme val="minor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b/>
      <sz val="15"/>
      <color indexed="29"/>
      <name val="Times New Roman"/>
      <family val="2"/>
    </font>
    <font>
      <b/>
      <sz val="15"/>
      <color indexed="56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29"/>
      <name val="Calibri"/>
      <family val="2"/>
    </font>
    <font>
      <b/>
      <sz val="15"/>
      <color indexed="29"/>
      <name val="Calibri"/>
      <family val="2"/>
      <scheme val="minor"/>
    </font>
    <font>
      <b/>
      <sz val="13"/>
      <color indexed="29"/>
      <name val="Times New Roman"/>
      <family val="2"/>
    </font>
    <font>
      <b/>
      <sz val="13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29"/>
      <name val="Calibri"/>
      <family val="2"/>
    </font>
    <font>
      <b/>
      <sz val="13"/>
      <color indexed="29"/>
      <name val="Calibri"/>
      <family val="2"/>
      <scheme val="minor"/>
    </font>
    <font>
      <b/>
      <sz val="11"/>
      <color indexed="29"/>
      <name val="Times New Roman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29"/>
      <name val="Calibri"/>
      <family val="2"/>
      <scheme val="minor"/>
    </font>
    <font>
      <b/>
      <sz val="11"/>
      <color indexed="29"/>
      <name val="Calibri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rgb="FF3F3F76"/>
      <name val="Calibri"/>
      <family val="2"/>
      <scheme val="minor"/>
    </font>
    <font>
      <sz val="10"/>
      <color indexed="52"/>
      <name val="Arial"/>
      <family val="2"/>
    </font>
    <font>
      <sz val="11"/>
      <color rgb="FFFA7D00"/>
      <name val="Calibri"/>
      <family val="2"/>
      <scheme val="minor"/>
    </font>
    <font>
      <sz val="10"/>
      <color indexed="6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ＭＳ 明朝"/>
      <family val="1"/>
      <charset val="128"/>
    </font>
    <font>
      <b/>
      <sz val="18"/>
      <color indexed="29"/>
      <name val="Cambria"/>
      <family val="2"/>
    </font>
    <font>
      <b/>
      <sz val="18"/>
      <color indexed="56"/>
      <name val="Cambria"/>
      <family val="2"/>
    </font>
    <font>
      <b/>
      <sz val="18"/>
      <color indexed="29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Avenir LT 55 Roman"/>
      <family val="2"/>
    </font>
    <font>
      <b/>
      <u/>
      <sz val="10"/>
      <color theme="3"/>
      <name val="Avenir LT 55 Roman"/>
      <family val="2"/>
    </font>
    <font>
      <b/>
      <sz val="10"/>
      <color theme="1"/>
      <name val="Avenir LT 55 Roman"/>
      <family val="2"/>
    </font>
    <font>
      <b/>
      <sz val="9"/>
      <color theme="1"/>
      <name val="Avenir LT 55 Roman"/>
      <family val="2"/>
    </font>
    <font>
      <sz val="10"/>
      <color theme="1"/>
      <name val="Avenir LT 55 Roman"/>
      <family val="2"/>
    </font>
    <font>
      <b/>
      <sz val="9"/>
      <color theme="3"/>
      <name val="Avenir LT 55 Roman"/>
      <family val="2"/>
    </font>
    <font>
      <b/>
      <sz val="9"/>
      <color rgb="FFFF0000"/>
      <name val="Avenir LT 55 Roman"/>
      <family val="2"/>
    </font>
    <font>
      <b/>
      <sz val="10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05">
    <xf numFmtId="0" fontId="0" fillId="0" borderId="0"/>
    <xf numFmtId="9" fontId="19" fillId="0" borderId="0" applyFont="0" applyFill="0" applyBorder="0" applyAlignment="0" applyProtection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8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8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8" fillId="1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7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8" fillId="22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8" fillId="2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30" borderId="0" applyNumberFormat="0" applyBorder="0" applyAlignment="0" applyProtection="0"/>
    <xf numFmtId="0" fontId="27" fillId="43" borderId="0" applyNumberFormat="0" applyBorder="0" applyAlignment="0" applyProtection="0"/>
    <xf numFmtId="0" fontId="1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7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1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8" fillId="1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8" fillId="1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27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28" fillId="23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7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2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7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8" fillId="3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6" fillId="12" borderId="0" applyNumberFormat="0" applyBorder="0" applyAlignment="0" applyProtection="0"/>
    <xf numFmtId="0" fontId="29" fillId="44" borderId="0" applyNumberFormat="0" applyBorder="0" applyAlignment="0" applyProtection="0"/>
    <xf numFmtId="0" fontId="16" fillId="12" borderId="0" applyNumberFormat="0" applyBorder="0" applyAlignment="0" applyProtection="0"/>
    <xf numFmtId="0" fontId="30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9" fillId="46" borderId="0" applyNumberFormat="0" applyBorder="0" applyAlignment="0" applyProtection="0"/>
    <xf numFmtId="0" fontId="16" fillId="1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30" fillId="1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6" fillId="20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9" fillId="47" borderId="0" applyNumberFormat="0" applyBorder="0" applyAlignment="0" applyProtection="0"/>
    <xf numFmtId="0" fontId="16" fillId="20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30" fillId="20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6" fillId="24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29" fillId="50" borderId="0" applyNumberFormat="0" applyBorder="0" applyAlignment="0" applyProtection="0"/>
    <xf numFmtId="0" fontId="16" fillId="24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30" fillId="2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16" fillId="28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29" fillId="51" borderId="0" applyNumberFormat="0" applyBorder="0" applyAlignment="0" applyProtection="0"/>
    <xf numFmtId="0" fontId="16" fillId="28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30" fillId="28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9" fillId="52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6" fillId="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29" fillId="53" borderId="0" applyNumberFormat="0" applyBorder="0" applyAlignment="0" applyProtection="0"/>
    <xf numFmtId="0" fontId="16" fillId="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30" fillId="9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6" fillId="13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29" fillId="55" borderId="0" applyNumberFormat="0" applyBorder="0" applyAlignment="0" applyProtection="0"/>
    <xf numFmtId="0" fontId="16" fillId="13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30" fillId="1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6" fillId="17" borderId="0" applyNumberFormat="0" applyBorder="0" applyAlignment="0" applyProtection="0"/>
    <xf numFmtId="0" fontId="29" fillId="56" borderId="0" applyNumberFormat="0" applyBorder="0" applyAlignment="0" applyProtection="0"/>
    <xf numFmtId="0" fontId="16" fillId="17" borderId="0" applyNumberFormat="0" applyBorder="0" applyAlignment="0" applyProtection="0"/>
    <xf numFmtId="0" fontId="30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29" fillId="50" borderId="0" applyNumberFormat="0" applyBorder="0" applyAlignment="0" applyProtection="0"/>
    <xf numFmtId="0" fontId="16" fillId="21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30" fillId="21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16" fillId="25" borderId="0" applyNumberFormat="0" applyBorder="0" applyAlignment="0" applyProtection="0"/>
    <xf numFmtId="0" fontId="29" fillId="51" borderId="0" applyNumberFormat="0" applyBorder="0" applyAlignment="0" applyProtection="0"/>
    <xf numFmtId="0" fontId="16" fillId="25" borderId="0" applyNumberFormat="0" applyBorder="0" applyAlignment="0" applyProtection="0"/>
    <xf numFmtId="0" fontId="30" fillId="25" borderId="0" applyNumberFormat="0" applyBorder="0" applyAlignment="0" applyProtection="0"/>
    <xf numFmtId="0" fontId="16" fillId="29" borderId="0" applyNumberFormat="0" applyBorder="0" applyAlignment="0" applyProtection="0"/>
    <xf numFmtId="0" fontId="29" fillId="58" borderId="0" applyNumberFormat="0" applyBorder="0" applyAlignment="0" applyProtection="0"/>
    <xf numFmtId="0" fontId="16" fillId="29" borderId="0" applyNumberFormat="0" applyBorder="0" applyAlignment="0" applyProtection="0"/>
    <xf numFmtId="0" fontId="30" fillId="29" borderId="0" applyNumberFormat="0" applyBorder="0" applyAlignment="0" applyProtection="0"/>
    <xf numFmtId="0" fontId="6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7" borderId="0" applyNumberFormat="0" applyBorder="0" applyAlignment="0" applyProtection="0"/>
    <xf numFmtId="0" fontId="6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0" fillId="6" borderId="4" applyNumberFormat="0" applyAlignment="0" applyProtection="0"/>
    <xf numFmtId="0" fontId="10" fillId="35" borderId="4" applyNumberFormat="0" applyAlignment="0" applyProtection="0"/>
    <xf numFmtId="0" fontId="10" fillId="35" borderId="4" applyNumberFormat="0" applyAlignment="0" applyProtection="0"/>
    <xf numFmtId="0" fontId="10" fillId="35" borderId="4" applyNumberFormat="0" applyAlignment="0" applyProtection="0"/>
    <xf numFmtId="0" fontId="35" fillId="48" borderId="23" applyNumberFormat="0" applyAlignment="0" applyProtection="0"/>
    <xf numFmtId="0" fontId="35" fillId="48" borderId="23" applyNumberFormat="0" applyAlignment="0" applyProtection="0"/>
    <xf numFmtId="0" fontId="10" fillId="6" borderId="4" applyNumberFormat="0" applyAlignment="0" applyProtection="0"/>
    <xf numFmtId="0" fontId="10" fillId="35" borderId="4" applyNumberFormat="0" applyAlignment="0" applyProtection="0"/>
    <xf numFmtId="0" fontId="10" fillId="35" borderId="4" applyNumberFormat="0" applyAlignment="0" applyProtection="0"/>
    <xf numFmtId="0" fontId="10" fillId="35" borderId="4" applyNumberFormat="0" applyAlignment="0" applyProtection="0"/>
    <xf numFmtId="0" fontId="36" fillId="6" borderId="4" applyNumberFormat="0" applyAlignment="0" applyProtection="0"/>
    <xf numFmtId="0" fontId="36" fillId="35" borderId="4" applyNumberFormat="0" applyAlignment="0" applyProtection="0"/>
    <xf numFmtId="0" fontId="36" fillId="35" borderId="4" applyNumberFormat="0" applyAlignment="0" applyProtection="0"/>
    <xf numFmtId="0" fontId="36" fillId="35" borderId="4" applyNumberFormat="0" applyAlignment="0" applyProtection="0"/>
    <xf numFmtId="0" fontId="36" fillId="35" borderId="4" applyNumberFormat="0" applyAlignment="0" applyProtection="0"/>
    <xf numFmtId="0" fontId="12" fillId="7" borderId="7" applyNumberFormat="0" applyAlignment="0" applyProtection="0"/>
    <xf numFmtId="0" fontId="37" fillId="59" borderId="24" applyNumberFormat="0" applyAlignment="0" applyProtection="0"/>
    <xf numFmtId="0" fontId="12" fillId="7" borderId="7" applyNumberFormat="0" applyAlignment="0" applyProtection="0"/>
    <xf numFmtId="0" fontId="38" fillId="7" borderId="7" applyNumberFormat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44" fillId="39" borderId="0" applyNumberFormat="0" applyBorder="0" applyAlignment="0" applyProtection="0"/>
    <xf numFmtId="0" fontId="5" fillId="2" borderId="0" applyNumberFormat="0" applyBorder="0" applyAlignment="0" applyProtection="0"/>
    <xf numFmtId="0" fontId="45" fillId="2" borderId="0" applyNumberFormat="0" applyBorder="0" applyAlignment="0" applyProtection="0"/>
    <xf numFmtId="0" fontId="2" fillId="0" borderId="1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2" fillId="0" borderId="1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8" fillId="0" borderId="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50" fillId="0" borderId="25" applyNumberFormat="0" applyFill="0" applyAlignment="0" applyProtection="0"/>
    <xf numFmtId="0" fontId="49" fillId="0" borderId="25" applyNumberFormat="0" applyFill="0" applyAlignment="0" applyProtection="0"/>
    <xf numFmtId="0" fontId="3" fillId="0" borderId="2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2" fillId="0" borderId="27" applyNumberFormat="0" applyFill="0" applyAlignment="0" applyProtection="0"/>
    <xf numFmtId="0" fontId="3" fillId="0" borderId="2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3" fillId="0" borderId="2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5" fillId="0" borderId="25" applyNumberFormat="0" applyFill="0" applyAlignment="0" applyProtection="0"/>
    <xf numFmtId="0" fontId="54" fillId="0" borderId="25" applyNumberFormat="0" applyFill="0" applyAlignment="0" applyProtection="0"/>
    <xf numFmtId="0" fontId="4" fillId="0" borderId="3" applyNumberFormat="0" applyFill="0" applyAlignment="0" applyProtection="0"/>
    <xf numFmtId="0" fontId="56" fillId="0" borderId="3" applyNumberFormat="0" applyFill="0" applyAlignment="0" applyProtection="0"/>
    <xf numFmtId="0" fontId="56" fillId="0" borderId="3" applyNumberFormat="0" applyFill="0" applyAlignment="0" applyProtection="0"/>
    <xf numFmtId="0" fontId="56" fillId="0" borderId="3" applyNumberFormat="0" applyFill="0" applyAlignment="0" applyProtection="0"/>
    <xf numFmtId="0" fontId="57" fillId="0" borderId="28" applyNumberFormat="0" applyFill="0" applyAlignment="0" applyProtection="0"/>
    <xf numFmtId="0" fontId="4" fillId="0" borderId="3" applyNumberFormat="0" applyFill="0" applyAlignment="0" applyProtection="0"/>
    <xf numFmtId="0" fontId="56" fillId="0" borderId="3" applyNumberFormat="0" applyFill="0" applyAlignment="0" applyProtection="0"/>
    <xf numFmtId="0" fontId="56" fillId="0" borderId="3" applyNumberFormat="0" applyFill="0" applyAlignment="0" applyProtection="0"/>
    <xf numFmtId="0" fontId="56" fillId="0" borderId="3" applyNumberFormat="0" applyFill="0" applyAlignment="0" applyProtection="0"/>
    <xf numFmtId="0" fontId="58" fillId="0" borderId="3" applyNumberFormat="0" applyFill="0" applyAlignment="0" applyProtection="0"/>
    <xf numFmtId="0" fontId="59" fillId="0" borderId="3" applyNumberFormat="0" applyFill="0" applyAlignment="0" applyProtection="0"/>
    <xf numFmtId="0" fontId="59" fillId="0" borderId="3" applyNumberFormat="0" applyFill="0" applyAlignment="0" applyProtection="0"/>
    <xf numFmtId="0" fontId="59" fillId="0" borderId="3" applyNumberFormat="0" applyFill="0" applyAlignment="0" applyProtection="0"/>
    <xf numFmtId="0" fontId="59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62" fillId="43" borderId="23" applyNumberFormat="0" applyAlignment="0" applyProtection="0"/>
    <xf numFmtId="0" fontId="62" fillId="43" borderId="23" applyNumberFormat="0" applyAlignment="0" applyProtection="0"/>
    <xf numFmtId="0" fontId="8" fillId="5" borderId="4" applyNumberFormat="0" applyAlignment="0" applyProtection="0"/>
    <xf numFmtId="0" fontId="63" fillId="5" borderId="4" applyNumberFormat="0" applyAlignment="0" applyProtection="0"/>
    <xf numFmtId="0" fontId="11" fillId="0" borderId="6" applyNumberFormat="0" applyFill="0" applyAlignment="0" applyProtection="0"/>
    <xf numFmtId="0" fontId="64" fillId="0" borderId="29" applyNumberFormat="0" applyFill="0" applyAlignment="0" applyProtection="0"/>
    <xf numFmtId="0" fontId="11" fillId="0" borderId="6" applyNumberFormat="0" applyFill="0" applyAlignment="0" applyProtection="0"/>
    <xf numFmtId="0" fontId="65" fillId="0" borderId="6" applyNumberFormat="0" applyFill="0" applyAlignment="0" applyProtection="0"/>
    <xf numFmtId="0" fontId="7" fillId="4" borderId="0" applyNumberFormat="0" applyBorder="0" applyAlignment="0" applyProtection="0"/>
    <xf numFmtId="0" fontId="66" fillId="38" borderId="0" applyNumberFormat="0" applyBorder="0" applyAlignment="0" applyProtection="0"/>
    <xf numFmtId="0" fontId="7" fillId="4" borderId="0" applyNumberFormat="0" applyBorder="0" applyAlignment="0" applyProtection="0"/>
    <xf numFmtId="0" fontId="67" fillId="4" borderId="0" applyNumberFormat="0" applyBorder="0" applyAlignment="0" applyProtection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39" fillId="0" borderId="0"/>
    <xf numFmtId="0" fontId="28" fillId="0" borderId="0"/>
    <xf numFmtId="0" fontId="41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8" fillId="8" borderId="8" applyNumberFormat="0" applyFont="0" applyAlignment="0" applyProtection="0"/>
    <xf numFmtId="0" fontId="1" fillId="8" borderId="8" applyNumberFormat="0" applyFont="0" applyAlignment="0" applyProtection="0"/>
    <xf numFmtId="0" fontId="68" fillId="38" borderId="8" applyNumberFormat="0" applyFont="0" applyAlignment="0" applyProtection="0"/>
    <xf numFmtId="0" fontId="68" fillId="38" borderId="8" applyNumberFormat="0" applyFont="0" applyAlignment="0" applyProtection="0"/>
    <xf numFmtId="0" fontId="68" fillId="38" borderId="8" applyNumberFormat="0" applyFont="0" applyAlignment="0" applyProtection="0"/>
    <xf numFmtId="0" fontId="27" fillId="60" borderId="30" applyNumberFormat="0" applyFont="0" applyAlignment="0" applyProtection="0"/>
    <xf numFmtId="0" fontId="27" fillId="60" borderId="30" applyNumberFormat="0" applyFont="0" applyAlignment="0" applyProtection="0"/>
    <xf numFmtId="0" fontId="68" fillId="8" borderId="8" applyNumberFormat="0" applyFont="0" applyAlignment="0" applyProtection="0"/>
    <xf numFmtId="0" fontId="1" fillId="8" borderId="8" applyNumberFormat="0" applyFont="0" applyAlignment="0" applyProtection="0"/>
    <xf numFmtId="0" fontId="68" fillId="38" borderId="8" applyNumberFormat="0" applyFont="0" applyAlignment="0" applyProtection="0"/>
    <xf numFmtId="0" fontId="68" fillId="38" borderId="8" applyNumberFormat="0" applyFont="0" applyAlignment="0" applyProtection="0"/>
    <xf numFmtId="0" fontId="68" fillId="38" borderId="8" applyNumberFormat="0" applyFont="0" applyAlignment="0" applyProtection="0"/>
    <xf numFmtId="0" fontId="69" fillId="8" borderId="8" applyNumberFormat="0" applyFont="0" applyAlignment="0" applyProtection="0"/>
    <xf numFmtId="0" fontId="28" fillId="8" borderId="8" applyNumberFormat="0" applyFont="0" applyAlignment="0" applyProtection="0"/>
    <xf numFmtId="0" fontId="69" fillId="38" borderId="8" applyNumberFormat="0" applyFont="0" applyAlignment="0" applyProtection="0"/>
    <xf numFmtId="0" fontId="69" fillId="8" borderId="8" applyNumberFormat="0" applyFont="0" applyAlignment="0" applyProtection="0"/>
    <xf numFmtId="0" fontId="28" fillId="8" borderId="8" applyNumberFormat="0" applyFont="0" applyAlignment="0" applyProtection="0"/>
    <xf numFmtId="0" fontId="69" fillId="38" borderId="8" applyNumberFormat="0" applyFont="0" applyAlignment="0" applyProtection="0"/>
    <xf numFmtId="0" fontId="69" fillId="8" borderId="8" applyNumberFormat="0" applyFont="0" applyAlignment="0" applyProtection="0"/>
    <xf numFmtId="0" fontId="28" fillId="8" borderId="8" applyNumberFormat="0" applyFont="0" applyAlignment="0" applyProtection="0"/>
    <xf numFmtId="0" fontId="69" fillId="38" borderId="8" applyNumberFormat="0" applyFont="0" applyAlignment="0" applyProtection="0"/>
    <xf numFmtId="0" fontId="69" fillId="8" borderId="8" applyNumberFormat="0" applyFont="0" applyAlignment="0" applyProtection="0"/>
    <xf numFmtId="0" fontId="28" fillId="8" borderId="8" applyNumberFormat="0" applyFont="0" applyAlignment="0" applyProtection="0"/>
    <xf numFmtId="0" fontId="69" fillId="38" borderId="8" applyNumberFormat="0" applyFont="0" applyAlignment="0" applyProtection="0"/>
    <xf numFmtId="0" fontId="28" fillId="8" borderId="8" applyNumberFormat="0" applyFont="0" applyAlignment="0" applyProtection="0"/>
    <xf numFmtId="0" fontId="69" fillId="38" borderId="8" applyNumberFormat="0" applyFont="0" applyAlignment="0" applyProtection="0"/>
    <xf numFmtId="0" fontId="9" fillId="6" borderId="5" applyNumberFormat="0" applyAlignment="0" applyProtection="0"/>
    <xf numFmtId="0" fontId="9" fillId="35" borderId="5" applyNumberFormat="0" applyAlignment="0" applyProtection="0"/>
    <xf numFmtId="0" fontId="9" fillId="35" borderId="5" applyNumberFormat="0" applyAlignment="0" applyProtection="0"/>
    <xf numFmtId="0" fontId="9" fillId="35" borderId="5" applyNumberFormat="0" applyAlignment="0" applyProtection="0"/>
    <xf numFmtId="0" fontId="70" fillId="48" borderId="31" applyNumberFormat="0" applyAlignment="0" applyProtection="0"/>
    <xf numFmtId="0" fontId="70" fillId="48" borderId="31" applyNumberFormat="0" applyAlignment="0" applyProtection="0"/>
    <xf numFmtId="0" fontId="9" fillId="6" borderId="5" applyNumberFormat="0" applyAlignment="0" applyProtection="0"/>
    <xf numFmtId="0" fontId="9" fillId="35" borderId="5" applyNumberFormat="0" applyAlignment="0" applyProtection="0"/>
    <xf numFmtId="0" fontId="9" fillId="35" borderId="5" applyNumberFormat="0" applyAlignment="0" applyProtection="0"/>
    <xf numFmtId="0" fontId="9" fillId="35" borderId="5" applyNumberFormat="0" applyAlignment="0" applyProtection="0"/>
    <xf numFmtId="0" fontId="71" fillId="6" borderId="5" applyNumberFormat="0" applyAlignment="0" applyProtection="0"/>
    <xf numFmtId="0" fontId="71" fillId="35" borderId="5" applyNumberFormat="0" applyAlignment="0" applyProtection="0"/>
    <xf numFmtId="0" fontId="71" fillId="35" borderId="5" applyNumberFormat="0" applyAlignment="0" applyProtection="0"/>
    <xf numFmtId="0" fontId="71" fillId="35" borderId="5" applyNumberFormat="0" applyAlignment="0" applyProtection="0"/>
    <xf numFmtId="0" fontId="71" fillId="35" borderId="5" applyNumberFormat="0" applyAlignment="0" applyProtection="0"/>
    <xf numFmtId="9" fontId="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7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33" applyNumberFormat="0" applyFill="0" applyAlignment="0" applyProtection="0"/>
    <xf numFmtId="0" fontId="15" fillId="0" borderId="9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15" fillId="0" borderId="32" applyNumberFormat="0" applyFill="0" applyAlignment="0" applyProtection="0"/>
    <xf numFmtId="0" fontId="76" fillId="0" borderId="9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1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159">
    <xf numFmtId="0" fontId="0" fillId="0" borderId="0" xfId="0"/>
    <xf numFmtId="0" fontId="18" fillId="33" borderId="0" xfId="2" applyFont="1" applyFill="1"/>
    <xf numFmtId="0" fontId="18" fillId="33" borderId="0" xfId="0" applyFont="1" applyFill="1"/>
    <xf numFmtId="0" fontId="20" fillId="0" borderId="10" xfId="2" applyFont="1" applyBorder="1"/>
    <xf numFmtId="0" fontId="20" fillId="0" borderId="11" xfId="2" applyFont="1" applyBorder="1" applyAlignment="1">
      <alignment horizontal="center" wrapText="1"/>
    </xf>
    <xf numFmtId="0" fontId="20" fillId="0" borderId="10" xfId="2" applyFont="1" applyBorder="1" applyAlignment="1">
      <alignment vertical="center" wrapText="1"/>
    </xf>
    <xf numFmtId="0" fontId="20" fillId="0" borderId="11" xfId="2" applyFont="1" applyBorder="1" applyAlignment="1">
      <alignment horizontal="center"/>
    </xf>
    <xf numFmtId="0" fontId="20" fillId="0" borderId="10" xfId="2" applyFont="1" applyBorder="1" applyAlignment="1">
      <alignment horizontal="center" wrapText="1"/>
    </xf>
    <xf numFmtId="0" fontId="20" fillId="0" borderId="12" xfId="2" applyFont="1" applyBorder="1" applyAlignment="1">
      <alignment horizontal="center" wrapText="1"/>
    </xf>
    <xf numFmtId="0" fontId="18" fillId="0" borderId="0" xfId="0" applyFont="1"/>
    <xf numFmtId="0" fontId="21" fillId="0" borderId="13" xfId="2" applyFont="1" applyBorder="1"/>
    <xf numFmtId="0" fontId="21" fillId="0" borderId="13" xfId="2" applyFont="1" applyBorder="1" applyAlignment="1">
      <alignment horizontal="right"/>
    </xf>
    <xf numFmtId="0" fontId="18" fillId="0" borderId="0" xfId="2" applyFont="1" applyBorder="1" applyAlignment="1" applyProtection="1">
      <alignment horizontal="center"/>
      <protection locked="0"/>
    </xf>
    <xf numFmtId="164" fontId="17" fillId="0" borderId="0" xfId="2" applyNumberFormat="1" applyBorder="1" applyAlignment="1">
      <alignment horizontal="center"/>
    </xf>
    <xf numFmtId="165" fontId="17" fillId="0" borderId="14" xfId="1" applyNumberFormat="1" applyFont="1" applyBorder="1" applyAlignment="1">
      <alignment horizontal="center"/>
    </xf>
    <xf numFmtId="0" fontId="21" fillId="0" borderId="13" xfId="2" applyFont="1" applyBorder="1" applyAlignment="1">
      <alignment horizontal="left"/>
    </xf>
    <xf numFmtId="0" fontId="21" fillId="0" borderId="15" xfId="2" applyFont="1" applyBorder="1"/>
    <xf numFmtId="0" fontId="21" fillId="0" borderId="17" xfId="2" applyFont="1" applyBorder="1"/>
    <xf numFmtId="9" fontId="18" fillId="0" borderId="18" xfId="1" applyFont="1" applyBorder="1" applyAlignment="1" applyProtection="1">
      <alignment horizontal="center"/>
      <protection locked="0"/>
    </xf>
    <xf numFmtId="1" fontId="18" fillId="0" borderId="19" xfId="1" applyNumberFormat="1" applyFont="1" applyBorder="1" applyAlignment="1" applyProtection="1">
      <alignment horizontal="center"/>
      <protection locked="0"/>
    </xf>
    <xf numFmtId="0" fontId="21" fillId="0" borderId="0" xfId="2" applyFont="1" applyAlignment="1">
      <alignment wrapText="1"/>
    </xf>
    <xf numFmtId="0" fontId="20" fillId="0" borderId="0" xfId="2" applyFont="1" applyBorder="1" applyAlignment="1">
      <alignment horizontal="center" wrapText="1"/>
    </xf>
    <xf numFmtId="0" fontId="18" fillId="33" borderId="0" xfId="2" applyFont="1" applyFill="1" applyAlignment="1">
      <alignment wrapText="1"/>
    </xf>
    <xf numFmtId="0" fontId="18" fillId="0" borderId="0" xfId="0" applyFont="1" applyAlignment="1">
      <alignment wrapText="1"/>
    </xf>
    <xf numFmtId="0" fontId="21" fillId="0" borderId="0" xfId="2" applyFont="1"/>
    <xf numFmtId="0" fontId="18" fillId="0" borderId="19" xfId="2" applyFont="1" applyBorder="1" applyAlignment="1" applyProtection="1">
      <alignment horizontal="center"/>
      <protection locked="0"/>
    </xf>
    <xf numFmtId="164" fontId="18" fillId="0" borderId="19" xfId="2" applyNumberFormat="1" applyFont="1" applyBorder="1" applyAlignment="1">
      <alignment horizontal="center"/>
    </xf>
    <xf numFmtId="0" fontId="17" fillId="0" borderId="20" xfId="2" applyBorder="1"/>
    <xf numFmtId="0" fontId="21" fillId="0" borderId="0" xfId="0" applyFont="1" applyAlignment="1">
      <alignment wrapText="1"/>
    </xf>
    <xf numFmtId="0" fontId="18" fillId="0" borderId="14" xfId="2" applyFont="1" applyFill="1" applyBorder="1" applyAlignment="1" applyProtection="1">
      <alignment horizontal="center"/>
      <protection locked="0"/>
    </xf>
    <xf numFmtId="9" fontId="21" fillId="0" borderId="18" xfId="1" applyFont="1" applyBorder="1" applyAlignment="1">
      <alignment horizontal="center"/>
    </xf>
    <xf numFmtId="167" fontId="21" fillId="0" borderId="21" xfId="2" applyNumberFormat="1" applyFont="1" applyBorder="1" applyAlignment="1">
      <alignment horizontal="center"/>
    </xf>
    <xf numFmtId="0" fontId="21" fillId="0" borderId="0" xfId="0" applyFont="1"/>
    <xf numFmtId="0" fontId="21" fillId="0" borderId="13" xfId="0" applyFont="1" applyBorder="1"/>
    <xf numFmtId="9" fontId="18" fillId="0" borderId="0" xfId="1" applyFont="1" applyBorder="1" applyAlignment="1">
      <alignment horizontal="center"/>
    </xf>
    <xf numFmtId="9" fontId="21" fillId="0" borderId="0" xfId="1" applyFont="1" applyBorder="1" applyAlignment="1">
      <alignment horizontal="center"/>
    </xf>
    <xf numFmtId="0" fontId="21" fillId="0" borderId="14" xfId="2" applyFont="1" applyFill="1" applyBorder="1" applyAlignment="1" applyProtection="1">
      <alignment horizontal="center"/>
      <protection locked="0"/>
    </xf>
    <xf numFmtId="0" fontId="21" fillId="0" borderId="17" xfId="0" applyFont="1" applyBorder="1"/>
    <xf numFmtId="0" fontId="18" fillId="0" borderId="20" xfId="2" applyFont="1" applyFill="1" applyBorder="1" applyAlignment="1" applyProtection="1">
      <alignment horizontal="center"/>
      <protection locked="0"/>
    </xf>
    <xf numFmtId="167" fontId="18" fillId="0" borderId="0" xfId="2" applyNumberFormat="1" applyFont="1" applyBorder="1" applyAlignment="1" applyProtection="1">
      <alignment horizontal="center"/>
      <protection locked="0"/>
    </xf>
    <xf numFmtId="0" fontId="20" fillId="0" borderId="0" xfId="2" applyFont="1"/>
    <xf numFmtId="0" fontId="26" fillId="0" borderId="0" xfId="2" applyFont="1"/>
    <xf numFmtId="0" fontId="18" fillId="0" borderId="0" xfId="2" applyFont="1" applyAlignment="1" applyProtection="1">
      <alignment horizontal="left" vertical="top"/>
      <protection locked="0"/>
    </xf>
    <xf numFmtId="0" fontId="18" fillId="0" borderId="0" xfId="2" applyFont="1" applyBorder="1" applyAlignment="1" applyProtection="1">
      <alignment horizontal="left" vertical="top"/>
      <protection locked="0"/>
    </xf>
    <xf numFmtId="0" fontId="20" fillId="0" borderId="10" xfId="2" applyFont="1" applyBorder="1" applyAlignment="1">
      <alignment wrapText="1"/>
    </xf>
    <xf numFmtId="0" fontId="21" fillId="0" borderId="0" xfId="2" applyFont="1" applyBorder="1" applyAlignment="1">
      <alignment horizontal="right"/>
    </xf>
    <xf numFmtId="0" fontId="18" fillId="0" borderId="13" xfId="2" applyFont="1" applyBorder="1" applyAlignment="1" applyProtection="1">
      <alignment horizontal="right"/>
      <protection locked="0"/>
    </xf>
    <xf numFmtId="0" fontId="18" fillId="0" borderId="14" xfId="2" applyFont="1" applyBorder="1" applyProtection="1">
      <protection locked="0"/>
    </xf>
    <xf numFmtId="0" fontId="18" fillId="0" borderId="19" xfId="2" applyFont="1" applyBorder="1" applyAlignment="1" applyProtection="1">
      <alignment horizontal="left" vertical="top"/>
      <protection locked="0"/>
    </xf>
    <xf numFmtId="0" fontId="18" fillId="0" borderId="11" xfId="2" applyFont="1" applyBorder="1" applyProtection="1">
      <protection locked="0"/>
    </xf>
    <xf numFmtId="0" fontId="21" fillId="0" borderId="19" xfId="2" applyFont="1" applyBorder="1"/>
    <xf numFmtId="0" fontId="23" fillId="0" borderId="13" xfId="2" applyFont="1" applyBorder="1"/>
    <xf numFmtId="0" fontId="23" fillId="0" borderId="17" xfId="2" applyFont="1" applyBorder="1"/>
    <xf numFmtId="0" fontId="18" fillId="0" borderId="19" xfId="2" applyFont="1" applyBorder="1" applyProtection="1">
      <protection locked="0"/>
    </xf>
    <xf numFmtId="0" fontId="20" fillId="0" borderId="10" xfId="2" applyFont="1" applyBorder="1" applyAlignment="1">
      <alignment vertical="top" wrapText="1"/>
    </xf>
    <xf numFmtId="0" fontId="18" fillId="0" borderId="12" xfId="2" applyFont="1" applyFill="1" applyBorder="1" applyProtection="1">
      <protection locked="0"/>
    </xf>
    <xf numFmtId="0" fontId="18" fillId="0" borderId="13" xfId="2" applyFont="1" applyFill="1" applyBorder="1" applyProtection="1">
      <protection locked="0"/>
    </xf>
    <xf numFmtId="0" fontId="18" fillId="0" borderId="13" xfId="2" applyFont="1" applyBorder="1" applyProtection="1">
      <protection locked="0"/>
    </xf>
    <xf numFmtId="0" fontId="18" fillId="0" borderId="17" xfId="2" applyFont="1" applyBorder="1" applyAlignment="1" applyProtection="1">
      <alignment horizontal="left" wrapText="1"/>
      <protection locked="0"/>
    </xf>
    <xf numFmtId="0" fontId="20" fillId="0" borderId="13" xfId="2" applyFont="1" applyBorder="1" applyAlignment="1">
      <alignment wrapText="1"/>
    </xf>
    <xf numFmtId="0" fontId="20" fillId="0" borderId="0" xfId="2" applyFont="1" applyBorder="1" applyAlignment="1">
      <alignment wrapText="1"/>
    </xf>
    <xf numFmtId="0" fontId="20" fillId="0" borderId="14" xfId="2" applyFont="1" applyBorder="1" applyAlignment="1">
      <alignment wrapText="1"/>
    </xf>
    <xf numFmtId="0" fontId="18" fillId="0" borderId="12" xfId="0" applyFont="1" applyBorder="1"/>
    <xf numFmtId="0" fontId="18" fillId="0" borderId="0" xfId="2" applyFont="1" applyFill="1" applyBorder="1" applyProtection="1">
      <protection locked="0"/>
    </xf>
    <xf numFmtId="0" fontId="18" fillId="0" borderId="13" xfId="0" applyFont="1" applyBorder="1"/>
    <xf numFmtId="0" fontId="18" fillId="0" borderId="19" xfId="2" applyFont="1" applyFill="1" applyBorder="1" applyProtection="1">
      <protection locked="0"/>
    </xf>
    <xf numFmtId="0" fontId="18" fillId="34" borderId="0" xfId="0" applyFont="1" applyFill="1"/>
    <xf numFmtId="0" fontId="18" fillId="34" borderId="11" xfId="2" applyFont="1" applyFill="1" applyBorder="1" applyAlignment="1" applyProtection="1">
      <alignment wrapText="1"/>
      <protection locked="0"/>
    </xf>
    <xf numFmtId="0" fontId="18" fillId="34" borderId="11" xfId="2" applyFont="1" applyFill="1" applyBorder="1" applyAlignment="1"/>
    <xf numFmtId="0" fontId="18" fillId="34" borderId="0" xfId="2" applyFont="1" applyFill="1"/>
    <xf numFmtId="0" fontId="18" fillId="34" borderId="0" xfId="0" applyFont="1" applyFill="1" applyBorder="1"/>
    <xf numFmtId="0" fontId="18" fillId="34" borderId="0" xfId="2" applyFont="1" applyFill="1" applyBorder="1" applyAlignment="1" applyProtection="1">
      <alignment wrapText="1"/>
      <protection locked="0"/>
    </xf>
    <xf numFmtId="0" fontId="18" fillId="34" borderId="0" xfId="2" applyFont="1" applyFill="1" applyBorder="1" applyAlignment="1"/>
    <xf numFmtId="0" fontId="18" fillId="0" borderId="0" xfId="2" applyFont="1" applyFill="1" applyBorder="1" applyAlignment="1" applyProtection="1">
      <alignment horizontal="center"/>
      <protection locked="0"/>
    </xf>
    <xf numFmtId="0" fontId="18" fillId="0" borderId="14" xfId="2" applyFont="1" applyFill="1" applyBorder="1" applyAlignment="1" applyProtection="1">
      <alignment horizontal="center"/>
      <protection locked="0"/>
    </xf>
    <xf numFmtId="0" fontId="18" fillId="34" borderId="0" xfId="2" applyFont="1" applyFill="1" applyBorder="1"/>
    <xf numFmtId="0" fontId="18" fillId="0" borderId="0" xfId="2" applyFont="1" applyFill="1"/>
    <xf numFmtId="0" fontId="17" fillId="0" borderId="0" xfId="2"/>
    <xf numFmtId="0" fontId="79" fillId="0" borderId="0" xfId="0" applyFont="1"/>
    <xf numFmtId="0" fontId="79" fillId="0" borderId="0" xfId="0" applyFont="1" applyFill="1"/>
    <xf numFmtId="0" fontId="79" fillId="0" borderId="0" xfId="0" applyFont="1" applyBorder="1"/>
    <xf numFmtId="0" fontId="80" fillId="0" borderId="0" xfId="0" applyFont="1" applyBorder="1"/>
    <xf numFmtId="0" fontId="81" fillId="0" borderId="16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0" fontId="79" fillId="33" borderId="0" xfId="0" applyFont="1" applyFill="1"/>
    <xf numFmtId="0" fontId="82" fillId="0" borderId="0" xfId="0" applyFont="1" applyBorder="1" applyAlignment="1">
      <alignment horizontal="right"/>
    </xf>
    <xf numFmtId="0" fontId="79" fillId="0" borderId="34" xfId="0" applyFont="1" applyBorder="1" applyAlignment="1" applyProtection="1">
      <alignment horizontal="center"/>
      <protection locked="0"/>
    </xf>
    <xf numFmtId="2" fontId="79" fillId="0" borderId="34" xfId="0" applyNumberFormat="1" applyFont="1" applyBorder="1" applyAlignment="1" applyProtection="1">
      <alignment horizontal="center"/>
      <protection locked="0"/>
    </xf>
    <xf numFmtId="0" fontId="80" fillId="0" borderId="0" xfId="0" applyFont="1"/>
    <xf numFmtId="0" fontId="83" fillId="0" borderId="0" xfId="0" applyFont="1"/>
    <xf numFmtId="0" fontId="80" fillId="0" borderId="0" xfId="0" applyFont="1" applyAlignment="1">
      <alignment horizontal="left"/>
    </xf>
    <xf numFmtId="0" fontId="82" fillId="0" borderId="0" xfId="0" applyFont="1" applyAlignment="1">
      <alignment horizontal="center"/>
    </xf>
    <xf numFmtId="0" fontId="82" fillId="0" borderId="0" xfId="0" applyFont="1" applyAlignment="1">
      <alignment horizontal="right"/>
    </xf>
    <xf numFmtId="0" fontId="79" fillId="0" borderId="0" xfId="0" applyFont="1" applyBorder="1" applyAlignment="1">
      <alignment horizontal="left"/>
    </xf>
    <xf numFmtId="0" fontId="79" fillId="0" borderId="0" xfId="0" applyFont="1" applyAlignment="1">
      <alignment horizontal="right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 wrapText="1"/>
    </xf>
    <xf numFmtId="0" fontId="79" fillId="0" borderId="34" xfId="0" applyFont="1" applyBorder="1" applyAlignment="1" applyProtection="1">
      <alignment horizontal="left"/>
      <protection locked="0"/>
    </xf>
    <xf numFmtId="0" fontId="80" fillId="0" borderId="35" xfId="0" applyFont="1" applyBorder="1"/>
    <xf numFmtId="0" fontId="84" fillId="0" borderId="36" xfId="0" applyFont="1" applyBorder="1" applyAlignment="1">
      <alignment horizontal="center"/>
    </xf>
    <xf numFmtId="0" fontId="82" fillId="0" borderId="37" xfId="0" applyFont="1" applyBorder="1" applyAlignment="1">
      <alignment horizontal="right"/>
    </xf>
    <xf numFmtId="0" fontId="79" fillId="0" borderId="38" xfId="0" applyFont="1" applyBorder="1" applyAlignment="1" applyProtection="1">
      <alignment horizontal="center"/>
      <protection locked="0"/>
    </xf>
    <xf numFmtId="167" fontId="82" fillId="0" borderId="38" xfId="0" applyNumberFormat="1" applyFont="1" applyBorder="1" applyAlignment="1">
      <alignment horizontal="center"/>
    </xf>
    <xf numFmtId="0" fontId="85" fillId="0" borderId="39" xfId="0" applyFont="1" applyBorder="1" applyAlignment="1">
      <alignment horizontal="right"/>
    </xf>
    <xf numFmtId="0" fontId="79" fillId="0" borderId="40" xfId="0" applyFont="1" applyBorder="1" applyProtection="1">
      <protection locked="0"/>
    </xf>
    <xf numFmtId="0" fontId="86" fillId="3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4" xfId="0" applyBorder="1"/>
    <xf numFmtId="14" fontId="0" fillId="0" borderId="34" xfId="0" applyNumberFormat="1" applyBorder="1"/>
    <xf numFmtId="44" fontId="0" fillId="0" borderId="34" xfId="1104" applyFont="1" applyBorder="1"/>
    <xf numFmtId="9" fontId="0" fillId="0" borderId="34" xfId="1" applyFont="1" applyBorder="1"/>
    <xf numFmtId="14" fontId="0" fillId="0" borderId="0" xfId="0" applyNumberFormat="1"/>
    <xf numFmtId="44" fontId="0" fillId="0" borderId="0" xfId="1104" applyFont="1"/>
    <xf numFmtId="9" fontId="0" fillId="0" borderId="0" xfId="1" applyFont="1"/>
    <xf numFmtId="0" fontId="18" fillId="0" borderId="17" xfId="0" applyFont="1" applyBorder="1"/>
    <xf numFmtId="0" fontId="20" fillId="0" borderId="0" xfId="2" applyFont="1" applyBorder="1" applyAlignment="1">
      <alignment horizontal="left"/>
    </xf>
    <xf numFmtId="0" fontId="20" fillId="0" borderId="14" xfId="2" applyFont="1" applyBorder="1" applyAlignment="1">
      <alignment horizontal="left"/>
    </xf>
    <xf numFmtId="0" fontId="18" fillId="0" borderId="0" xfId="2" applyFont="1" applyFill="1" applyBorder="1" applyAlignment="1" applyProtection="1">
      <alignment horizontal="center"/>
      <protection locked="0"/>
    </xf>
    <xf numFmtId="0" fontId="18" fillId="0" borderId="14" xfId="2" applyFont="1" applyFill="1" applyBorder="1" applyAlignment="1" applyProtection="1">
      <alignment horizontal="center"/>
      <protection locked="0"/>
    </xf>
    <xf numFmtId="0" fontId="18" fillId="0" borderId="0" xfId="2" applyFont="1" applyFill="1" applyBorder="1" applyAlignment="1" applyProtection="1">
      <alignment horizontal="center" wrapText="1"/>
      <protection locked="0"/>
    </xf>
    <xf numFmtId="0" fontId="25" fillId="0" borderId="0" xfId="3" applyFont="1" applyFill="1" applyBorder="1" applyAlignment="1" applyProtection="1">
      <alignment horizontal="center" wrapText="1"/>
      <protection locked="0"/>
    </xf>
    <xf numFmtId="166" fontId="18" fillId="0" borderId="0" xfId="2" applyNumberFormat="1" applyFont="1" applyFill="1" applyBorder="1" applyAlignment="1" applyProtection="1">
      <alignment horizontal="center" wrapText="1"/>
      <protection locked="0"/>
    </xf>
    <xf numFmtId="0" fontId="24" fillId="0" borderId="0" xfId="3" applyFill="1" applyBorder="1" applyAlignment="1" applyProtection="1">
      <alignment horizontal="center" wrapText="1"/>
      <protection locked="0"/>
    </xf>
    <xf numFmtId="0" fontId="18" fillId="0" borderId="0" xfId="2" applyFont="1" applyFill="1" applyAlignment="1" applyProtection="1">
      <alignment horizontal="center" wrapText="1"/>
      <protection locked="0"/>
    </xf>
    <xf numFmtId="0" fontId="18" fillId="0" borderId="0" xfId="2" applyFont="1" applyFill="1" applyAlignment="1" applyProtection="1">
      <alignment horizontal="center" vertical="center" wrapText="1"/>
      <protection locked="0"/>
    </xf>
    <xf numFmtId="9" fontId="18" fillId="0" borderId="0" xfId="1" applyFont="1" applyFill="1" applyAlignment="1" applyProtection="1">
      <alignment horizontal="center" wrapText="1"/>
      <protection locked="0"/>
    </xf>
    <xf numFmtId="1" fontId="18" fillId="0" borderId="0" xfId="2" applyNumberFormat="1" applyFont="1" applyFill="1" applyBorder="1" applyAlignment="1" applyProtection="1">
      <alignment horizontal="center" wrapText="1"/>
      <protection locked="0"/>
    </xf>
    <xf numFmtId="0" fontId="18" fillId="0" borderId="0" xfId="2" applyNumberFormat="1" applyFont="1" applyFill="1" applyBorder="1" applyAlignment="1" applyProtection="1">
      <alignment horizontal="center" wrapText="1"/>
      <protection locked="0"/>
    </xf>
    <xf numFmtId="14" fontId="18" fillId="0" borderId="0" xfId="2" applyNumberFormat="1" applyFont="1" applyFill="1" applyBorder="1" applyAlignment="1" applyProtection="1">
      <alignment horizontal="center" wrapText="1"/>
      <protection locked="0"/>
    </xf>
    <xf numFmtId="0" fontId="18" fillId="0" borderId="19" xfId="2" applyFont="1" applyFill="1" applyBorder="1" applyAlignment="1" applyProtection="1">
      <alignment horizontal="center" wrapText="1"/>
      <protection locked="0"/>
    </xf>
    <xf numFmtId="9" fontId="18" fillId="0" borderId="0" xfId="1" applyFont="1" applyFill="1" applyBorder="1" applyAlignment="1" applyProtection="1">
      <alignment horizontal="center"/>
      <protection locked="0"/>
    </xf>
    <xf numFmtId="1" fontId="18" fillId="0" borderId="0" xfId="1" applyNumberFormat="1" applyFont="1" applyFill="1" applyBorder="1" applyAlignment="1" applyProtection="1">
      <alignment horizontal="center"/>
      <protection locked="0"/>
    </xf>
    <xf numFmtId="1" fontId="18" fillId="0" borderId="16" xfId="1" applyNumberFormat="1" applyFont="1" applyFill="1" applyBorder="1" applyAlignment="1" applyProtection="1">
      <alignment horizontal="center"/>
      <protection locked="0"/>
    </xf>
    <xf numFmtId="164" fontId="17" fillId="0" borderId="0" xfId="2" applyNumberFormat="1" applyFill="1" applyBorder="1" applyAlignment="1">
      <alignment horizontal="center"/>
    </xf>
    <xf numFmtId="165" fontId="17" fillId="0" borderId="14" xfId="1" applyNumberFormat="1" applyFont="1" applyFill="1" applyBorder="1" applyAlignment="1">
      <alignment horizontal="center"/>
    </xf>
    <xf numFmtId="164" fontId="17" fillId="0" borderId="0" xfId="2" applyNumberFormat="1" applyFill="1" applyBorder="1" applyAlignment="1">
      <alignment horizontal="center" wrapText="1"/>
    </xf>
    <xf numFmtId="165" fontId="17" fillId="0" borderId="14" xfId="1" applyNumberFormat="1" applyFont="1" applyFill="1" applyBorder="1" applyAlignment="1">
      <alignment horizontal="center" wrapText="1"/>
    </xf>
    <xf numFmtId="0" fontId="18" fillId="0" borderId="16" xfId="2" applyFont="1" applyFill="1" applyBorder="1" applyAlignment="1" applyProtection="1">
      <alignment horizontal="center"/>
      <protection locked="0"/>
    </xf>
    <xf numFmtId="164" fontId="17" fillId="0" borderId="16" xfId="2" applyNumberFormat="1" applyFill="1" applyBorder="1" applyAlignment="1">
      <alignment horizontal="center"/>
    </xf>
    <xf numFmtId="167" fontId="18" fillId="0" borderId="0" xfId="2" applyNumberFormat="1" applyFont="1" applyFill="1" applyBorder="1" applyAlignment="1" applyProtection="1">
      <alignment horizontal="center"/>
      <protection locked="0"/>
    </xf>
    <xf numFmtId="1" fontId="18" fillId="0" borderId="0" xfId="2" applyNumberFormat="1" applyFont="1" applyFill="1" applyBorder="1" applyAlignment="1" applyProtection="1">
      <alignment horizontal="center"/>
      <protection locked="0"/>
    </xf>
    <xf numFmtId="167" fontId="18" fillId="0" borderId="22" xfId="2" applyNumberFormat="1" applyFont="1" applyFill="1" applyBorder="1" applyAlignment="1" applyProtection="1">
      <alignment horizontal="center"/>
      <protection locked="0"/>
    </xf>
    <xf numFmtId="167" fontId="18" fillId="0" borderId="19" xfId="2" applyNumberFormat="1" applyFont="1" applyFill="1" applyBorder="1" applyAlignment="1" applyProtection="1">
      <alignment horizontal="center"/>
      <protection locked="0"/>
    </xf>
    <xf numFmtId="0" fontId="18" fillId="0" borderId="14" xfId="2" applyFont="1" applyFill="1" applyBorder="1" applyAlignment="1" applyProtection="1">
      <alignment horizontal="left"/>
      <protection locked="0"/>
    </xf>
    <xf numFmtId="14" fontId="18" fillId="0" borderId="14" xfId="2" applyNumberFormat="1" applyFont="1" applyFill="1" applyBorder="1" applyAlignment="1" applyProtection="1">
      <alignment horizontal="left"/>
      <protection locked="0"/>
    </xf>
    <xf numFmtId="9" fontId="18" fillId="0" borderId="20" xfId="1" applyFont="1" applyFill="1" applyBorder="1" applyAlignment="1" applyProtection="1">
      <alignment horizontal="left" vertical="center"/>
      <protection locked="0"/>
    </xf>
    <xf numFmtId="165" fontId="18" fillId="0" borderId="14" xfId="1" applyNumberFormat="1" applyFont="1" applyFill="1" applyBorder="1" applyAlignment="1">
      <alignment horizontal="left"/>
    </xf>
    <xf numFmtId="165" fontId="18" fillId="0" borderId="14" xfId="1" applyNumberFormat="1" applyFont="1" applyFill="1" applyBorder="1"/>
    <xf numFmtId="165" fontId="18" fillId="0" borderId="20" xfId="1" applyNumberFormat="1" applyFont="1" applyFill="1" applyBorder="1"/>
    <xf numFmtId="9" fontId="18" fillId="0" borderId="0" xfId="1" applyFont="1" applyFill="1" applyBorder="1" applyAlignment="1">
      <alignment horizontal="center"/>
    </xf>
    <xf numFmtId="9" fontId="18" fillId="0" borderId="16" xfId="1" applyFont="1" applyFill="1" applyBorder="1" applyAlignment="1">
      <alignment horizontal="center"/>
    </xf>
    <xf numFmtId="0" fontId="18" fillId="0" borderId="22" xfId="2" applyFont="1" applyFill="1" applyBorder="1" applyAlignment="1" applyProtection="1">
      <alignment horizontal="center"/>
      <protection locked="0"/>
    </xf>
    <xf numFmtId="9" fontId="18" fillId="0" borderId="19" xfId="1" applyFont="1" applyFill="1" applyBorder="1" applyAlignment="1">
      <alignment horizontal="center"/>
    </xf>
    <xf numFmtId="10" fontId="18" fillId="0" borderId="0" xfId="1" applyNumberFormat="1" applyFont="1" applyFill="1" applyBorder="1" applyProtection="1">
      <protection locked="0"/>
    </xf>
    <xf numFmtId="9" fontId="18" fillId="0" borderId="0" xfId="1" applyFont="1" applyFill="1" applyBorder="1" applyAlignment="1" applyProtection="1">
      <alignment horizontal="center" vertical="center"/>
      <protection locked="0"/>
    </xf>
    <xf numFmtId="9" fontId="18" fillId="0" borderId="14" xfId="1" applyFont="1" applyFill="1" applyBorder="1" applyAlignment="1" applyProtection="1">
      <alignment horizontal="center" vertical="center"/>
      <protection locked="0"/>
    </xf>
    <xf numFmtId="9" fontId="18" fillId="0" borderId="14" xfId="1" applyFont="1" applyFill="1" applyBorder="1" applyAlignment="1" applyProtection="1">
      <alignment horizontal="center"/>
      <protection locked="0"/>
    </xf>
    <xf numFmtId="9" fontId="18" fillId="0" borderId="19" xfId="1" applyFont="1" applyFill="1" applyBorder="1" applyAlignment="1" applyProtection="1">
      <alignment horizontal="center"/>
      <protection locked="0"/>
    </xf>
    <xf numFmtId="9" fontId="18" fillId="0" borderId="20" xfId="1" applyFont="1" applyFill="1" applyBorder="1" applyAlignment="1" applyProtection="1">
      <alignment horizontal="center"/>
      <protection locked="0"/>
    </xf>
  </cellXfs>
  <cellStyles count="1105">
    <cellStyle name="20% - Accent1 2" xfId="4"/>
    <cellStyle name="20% - Accent1 2 2" xfId="5"/>
    <cellStyle name="20% - Accent1 2 3" xfId="6"/>
    <cellStyle name="20% - Accent1 2 3 2" xfId="7"/>
    <cellStyle name="20% - Accent1 2 4" xfId="8"/>
    <cellStyle name="20% - Accent1 3" xfId="9"/>
    <cellStyle name="20% - Accent1 3 2" xfId="10"/>
    <cellStyle name="20% - Accent1 3 3" xfId="11"/>
    <cellStyle name="20% - Accent1 3 3 2" xfId="12"/>
    <cellStyle name="20% - Accent1 4" xfId="13"/>
    <cellStyle name="20% - Accent1 4 2" xfId="14"/>
    <cellStyle name="20% - Accent1 4 3" xfId="15"/>
    <cellStyle name="20% - Accent1 5" xfId="16"/>
    <cellStyle name="20% - Accent1 5 2" xfId="17"/>
    <cellStyle name="20% - Accent2 2" xfId="18"/>
    <cellStyle name="20% - Accent2 2 2" xfId="19"/>
    <cellStyle name="20% - Accent2 2 3" xfId="20"/>
    <cellStyle name="20% - Accent2 2 3 2" xfId="21"/>
    <cellStyle name="20% - Accent2 2 4" xfId="22"/>
    <cellStyle name="20% - Accent2 3" xfId="23"/>
    <cellStyle name="20% - Accent2 3 2" xfId="24"/>
    <cellStyle name="20% - Accent2 3 3" xfId="25"/>
    <cellStyle name="20% - Accent2 3 3 2" xfId="26"/>
    <cellStyle name="20% - Accent2 4" xfId="27"/>
    <cellStyle name="20% - Accent2 4 2" xfId="28"/>
    <cellStyle name="20% - Accent2 4 3" xfId="29"/>
    <cellStyle name="20% - Accent2 5" xfId="30"/>
    <cellStyle name="20% - Accent2 5 2" xfId="31"/>
    <cellStyle name="20% - Accent3 2" xfId="32"/>
    <cellStyle name="20% - Accent3 2 2" xfId="33"/>
    <cellStyle name="20% - Accent3 2 3" xfId="34"/>
    <cellStyle name="20% - Accent3 2 3 2" xfId="35"/>
    <cellStyle name="20% - Accent3 2 4" xfId="36"/>
    <cellStyle name="20% - Accent3 3" xfId="37"/>
    <cellStyle name="20% - Accent3 3 2" xfId="38"/>
    <cellStyle name="20% - Accent3 3 3" xfId="39"/>
    <cellStyle name="20% - Accent3 3 3 2" xfId="40"/>
    <cellStyle name="20% - Accent3 4" xfId="41"/>
    <cellStyle name="20% - Accent3 4 2" xfId="42"/>
    <cellStyle name="20% - Accent3 4 3" xfId="43"/>
    <cellStyle name="20% - Accent3 5" xfId="44"/>
    <cellStyle name="20% - Accent3 5 2" xfId="45"/>
    <cellStyle name="20% - Accent4 2" xfId="46"/>
    <cellStyle name="20% - Accent4 2 2" xfId="47"/>
    <cellStyle name="20% - Accent4 2 3" xfId="48"/>
    <cellStyle name="20% - Accent4 2 3 2" xfId="49"/>
    <cellStyle name="20% - Accent4 2 4" xfId="50"/>
    <cellStyle name="20% - Accent4 3" xfId="51"/>
    <cellStyle name="20% - Accent4 3 2" xfId="52"/>
    <cellStyle name="20% - Accent4 3 3" xfId="53"/>
    <cellStyle name="20% - Accent4 3 3 2" xfId="54"/>
    <cellStyle name="20% - Accent4 4" xfId="55"/>
    <cellStyle name="20% - Accent4 4 2" xfId="56"/>
    <cellStyle name="20% - Accent4 4 3" xfId="57"/>
    <cellStyle name="20% - Accent4 5" xfId="58"/>
    <cellStyle name="20% - Accent4 5 2" xfId="59"/>
    <cellStyle name="20% - Accent5 2" xfId="60"/>
    <cellStyle name="20% - Accent5 2 2" xfId="61"/>
    <cellStyle name="20% - Accent5 2 3" xfId="62"/>
    <cellStyle name="20% - Accent5 2 3 2" xfId="63"/>
    <cellStyle name="20% - Accent5 2 4" xfId="64"/>
    <cellStyle name="20% - Accent5 3" xfId="65"/>
    <cellStyle name="20% - Accent5 3 2" xfId="66"/>
    <cellStyle name="20% - Accent5 3 3" xfId="67"/>
    <cellStyle name="20% - Accent5 3 3 2" xfId="68"/>
    <cellStyle name="20% - Accent5 4" xfId="69"/>
    <cellStyle name="20% - Accent5 4 2" xfId="70"/>
    <cellStyle name="20% - Accent5 4 3" xfId="71"/>
    <cellStyle name="20% - Accent5 5" xfId="72"/>
    <cellStyle name="20% - Accent5 5 2" xfId="73"/>
    <cellStyle name="20% - Accent6 2" xfId="74"/>
    <cellStyle name="20% - Accent6 2 2" xfId="75"/>
    <cellStyle name="20% - Accent6 3" xfId="76"/>
    <cellStyle name="20% - Accent6 4" xfId="77"/>
    <cellStyle name="40% - Accent1 2" xfId="78"/>
    <cellStyle name="40% - Accent1 2 2" xfId="79"/>
    <cellStyle name="40% - Accent1 2 3" xfId="80"/>
    <cellStyle name="40% - Accent1 2 3 2" xfId="81"/>
    <cellStyle name="40% - Accent1 2 4" xfId="82"/>
    <cellStyle name="40% - Accent1 3" xfId="83"/>
    <cellStyle name="40% - Accent1 3 2" xfId="84"/>
    <cellStyle name="40% - Accent1 3 3" xfId="85"/>
    <cellStyle name="40% - Accent1 3 3 2" xfId="86"/>
    <cellStyle name="40% - Accent1 4" xfId="87"/>
    <cellStyle name="40% - Accent1 4 2" xfId="88"/>
    <cellStyle name="40% - Accent1 4 3" xfId="89"/>
    <cellStyle name="40% - Accent1 5" xfId="90"/>
    <cellStyle name="40% - Accent1 5 2" xfId="91"/>
    <cellStyle name="40% - Accent2 2" xfId="92"/>
    <cellStyle name="40% - Accent2 2 2" xfId="93"/>
    <cellStyle name="40% - Accent2 2 3" xfId="94"/>
    <cellStyle name="40% - Accent2 2 3 2" xfId="95"/>
    <cellStyle name="40% - Accent2 2 4" xfId="96"/>
    <cellStyle name="40% - Accent2 3" xfId="97"/>
    <cellStyle name="40% - Accent2 3 2" xfId="98"/>
    <cellStyle name="40% - Accent2 3 3" xfId="99"/>
    <cellStyle name="40% - Accent2 3 3 2" xfId="100"/>
    <cellStyle name="40% - Accent2 4" xfId="101"/>
    <cellStyle name="40% - Accent2 4 2" xfId="102"/>
    <cellStyle name="40% - Accent2 4 3" xfId="103"/>
    <cellStyle name="40% - Accent2 5" xfId="104"/>
    <cellStyle name="40% - Accent2 5 2" xfId="105"/>
    <cellStyle name="40% - Accent3 2" xfId="106"/>
    <cellStyle name="40% - Accent3 2 2" xfId="107"/>
    <cellStyle name="40% - Accent3 2 3" xfId="108"/>
    <cellStyle name="40% - Accent3 2 3 2" xfId="109"/>
    <cellStyle name="40% - Accent3 2 4" xfId="110"/>
    <cellStyle name="40% - Accent3 3" xfId="111"/>
    <cellStyle name="40% - Accent3 3 2" xfId="112"/>
    <cellStyle name="40% - Accent3 3 3" xfId="113"/>
    <cellStyle name="40% - Accent3 3 3 2" xfId="114"/>
    <cellStyle name="40% - Accent3 4" xfId="115"/>
    <cellStyle name="40% - Accent3 4 2" xfId="116"/>
    <cellStyle name="40% - Accent3 4 3" xfId="117"/>
    <cellStyle name="40% - Accent3 5" xfId="118"/>
    <cellStyle name="40% - Accent3 5 2" xfId="119"/>
    <cellStyle name="40% - Accent4 2" xfId="120"/>
    <cellStyle name="40% - Accent4 2 2" xfId="121"/>
    <cellStyle name="40% - Accent4 2 3" xfId="122"/>
    <cellStyle name="40% - Accent4 2 3 2" xfId="123"/>
    <cellStyle name="40% - Accent4 2 4" xfId="124"/>
    <cellStyle name="40% - Accent4 3" xfId="125"/>
    <cellStyle name="40% - Accent4 3 2" xfId="126"/>
    <cellStyle name="40% - Accent4 3 3" xfId="127"/>
    <cellStyle name="40% - Accent4 3 3 2" xfId="128"/>
    <cellStyle name="40% - Accent4 4" xfId="129"/>
    <cellStyle name="40% - Accent4 4 2" xfId="130"/>
    <cellStyle name="40% - Accent4 4 3" xfId="131"/>
    <cellStyle name="40% - Accent4 5" xfId="132"/>
    <cellStyle name="40% - Accent4 5 2" xfId="133"/>
    <cellStyle name="40% - Accent5 2" xfId="134"/>
    <cellStyle name="40% - Accent5 2 2" xfId="135"/>
    <cellStyle name="40% - Accent5 2 3" xfId="136"/>
    <cellStyle name="40% - Accent5 2 3 2" xfId="137"/>
    <cellStyle name="40% - Accent5 2 4" xfId="138"/>
    <cellStyle name="40% - Accent5 3" xfId="139"/>
    <cellStyle name="40% - Accent5 3 2" xfId="140"/>
    <cellStyle name="40% - Accent5 3 3" xfId="141"/>
    <cellStyle name="40% - Accent5 3 3 2" xfId="142"/>
    <cellStyle name="40% - Accent5 4" xfId="143"/>
    <cellStyle name="40% - Accent5 4 2" xfId="144"/>
    <cellStyle name="40% - Accent5 4 3" xfId="145"/>
    <cellStyle name="40% - Accent5 5" xfId="146"/>
    <cellStyle name="40% - Accent5 5 2" xfId="147"/>
    <cellStyle name="40% - Accent6 2" xfId="148"/>
    <cellStyle name="40% - Accent6 2 2" xfId="149"/>
    <cellStyle name="40% - Accent6 2 3" xfId="150"/>
    <cellStyle name="40% - Accent6 2 3 2" xfId="151"/>
    <cellStyle name="40% - Accent6 2 4" xfId="152"/>
    <cellStyle name="40% - Accent6 3" xfId="153"/>
    <cellStyle name="40% - Accent6 3 2" xfId="154"/>
    <cellStyle name="40% - Accent6 3 3" xfId="155"/>
    <cellStyle name="40% - Accent6 3 3 2" xfId="156"/>
    <cellStyle name="40% - Accent6 4" xfId="157"/>
    <cellStyle name="40% - Accent6 4 2" xfId="158"/>
    <cellStyle name="40% - Accent6 4 3" xfId="159"/>
    <cellStyle name="40% - Accent6 5" xfId="160"/>
    <cellStyle name="40% - Accent6 5 2" xfId="161"/>
    <cellStyle name="60% - Accent1 2" xfId="162"/>
    <cellStyle name="60% - Accent1 2 2" xfId="163"/>
    <cellStyle name="60% - Accent1 3" xfId="164"/>
    <cellStyle name="60% - Accent1 4" xfId="165"/>
    <cellStyle name="60% - Accent2 2" xfId="166"/>
    <cellStyle name="60% - Accent2 2 2" xfId="167"/>
    <cellStyle name="60% - Accent2 2 3" xfId="168"/>
    <cellStyle name="60% - Accent2 2 3 2" xfId="169"/>
    <cellStyle name="60% - Accent2 2 4" xfId="170"/>
    <cellStyle name="60% - Accent2 3" xfId="171"/>
    <cellStyle name="60% - Accent2 3 2" xfId="172"/>
    <cellStyle name="60% - Accent2 3 3" xfId="173"/>
    <cellStyle name="60% - Accent2 3 3 2" xfId="174"/>
    <cellStyle name="60% - Accent2 4" xfId="175"/>
    <cellStyle name="60% - Accent2 4 2" xfId="176"/>
    <cellStyle name="60% - Accent2 4 3" xfId="177"/>
    <cellStyle name="60% - Accent2 5" xfId="178"/>
    <cellStyle name="60% - Accent2 5 2" xfId="179"/>
    <cellStyle name="60% - Accent3 2" xfId="180"/>
    <cellStyle name="60% - Accent3 2 2" xfId="181"/>
    <cellStyle name="60% - Accent3 2 3" xfId="182"/>
    <cellStyle name="60% - Accent3 2 3 2" xfId="183"/>
    <cellStyle name="60% - Accent3 2 4" xfId="184"/>
    <cellStyle name="60% - Accent3 3" xfId="185"/>
    <cellStyle name="60% - Accent3 3 2" xfId="186"/>
    <cellStyle name="60% - Accent3 3 3" xfId="187"/>
    <cellStyle name="60% - Accent3 3 3 2" xfId="188"/>
    <cellStyle name="60% - Accent3 4" xfId="189"/>
    <cellStyle name="60% - Accent3 4 2" xfId="190"/>
    <cellStyle name="60% - Accent3 4 3" xfId="191"/>
    <cellStyle name="60% - Accent3 5" xfId="192"/>
    <cellStyle name="60% - Accent3 5 2" xfId="193"/>
    <cellStyle name="60% - Accent4 2" xfId="194"/>
    <cellStyle name="60% - Accent4 2 2" xfId="195"/>
    <cellStyle name="60% - Accent4 2 3" xfId="196"/>
    <cellStyle name="60% - Accent4 2 3 2" xfId="197"/>
    <cellStyle name="60% - Accent4 2 4" xfId="198"/>
    <cellStyle name="60% - Accent4 3" xfId="199"/>
    <cellStyle name="60% - Accent4 3 2" xfId="200"/>
    <cellStyle name="60% - Accent4 3 3" xfId="201"/>
    <cellStyle name="60% - Accent4 3 3 2" xfId="202"/>
    <cellStyle name="60% - Accent4 4" xfId="203"/>
    <cellStyle name="60% - Accent4 4 2" xfId="204"/>
    <cellStyle name="60% - Accent4 4 3" xfId="205"/>
    <cellStyle name="60% - Accent4 5" xfId="206"/>
    <cellStyle name="60% - Accent4 5 2" xfId="207"/>
    <cellStyle name="60% - Accent5 2" xfId="208"/>
    <cellStyle name="60% - Accent5 2 2" xfId="209"/>
    <cellStyle name="60% - Accent5 2 3" xfId="210"/>
    <cellStyle name="60% - Accent5 2 3 2" xfId="211"/>
    <cellStyle name="60% - Accent5 2 4" xfId="212"/>
    <cellStyle name="60% - Accent5 3" xfId="213"/>
    <cellStyle name="60% - Accent5 3 2" xfId="214"/>
    <cellStyle name="60% - Accent5 3 3" xfId="215"/>
    <cellStyle name="60% - Accent5 3 3 2" xfId="216"/>
    <cellStyle name="60% - Accent5 4" xfId="217"/>
    <cellStyle name="60% - Accent5 4 2" xfId="218"/>
    <cellStyle name="60% - Accent5 4 3" xfId="219"/>
    <cellStyle name="60% - Accent5 5" xfId="220"/>
    <cellStyle name="60% - Accent5 5 2" xfId="221"/>
    <cellStyle name="60% - Accent6 2" xfId="222"/>
    <cellStyle name="60% - Accent6 2 2" xfId="223"/>
    <cellStyle name="60% - Accent6 2 3" xfId="224"/>
    <cellStyle name="60% - Accent6 2 3 2" xfId="225"/>
    <cellStyle name="60% - Accent6 2 4" xfId="226"/>
    <cellStyle name="60% - Accent6 3" xfId="227"/>
    <cellStyle name="60% - Accent6 3 2" xfId="228"/>
    <cellStyle name="60% - Accent6 3 3" xfId="229"/>
    <cellStyle name="60% - Accent6 3 3 2" xfId="230"/>
    <cellStyle name="60% - Accent6 4" xfId="231"/>
    <cellStyle name="60% - Accent6 4 2" xfId="232"/>
    <cellStyle name="60% - Accent6 4 3" xfId="233"/>
    <cellStyle name="60% - Accent6 5" xfId="234"/>
    <cellStyle name="60% - Accent6 5 2" xfId="235"/>
    <cellStyle name="Accent1 2" xfId="236"/>
    <cellStyle name="Accent1 2 2" xfId="237"/>
    <cellStyle name="Accent1 2 3" xfId="238"/>
    <cellStyle name="Accent1 2 3 2" xfId="239"/>
    <cellStyle name="Accent1 2 4" xfId="240"/>
    <cellStyle name="Accent1 3" xfId="241"/>
    <cellStyle name="Accent1 3 2" xfId="242"/>
    <cellStyle name="Accent1 3 3" xfId="243"/>
    <cellStyle name="Accent1 3 3 2" xfId="244"/>
    <cellStyle name="Accent1 4" xfId="245"/>
    <cellStyle name="Accent1 4 2" xfId="246"/>
    <cellStyle name="Accent1 4 3" xfId="247"/>
    <cellStyle name="Accent1 5" xfId="248"/>
    <cellStyle name="Accent1 5 2" xfId="249"/>
    <cellStyle name="Accent2 2" xfId="250"/>
    <cellStyle name="Accent2 2 2" xfId="251"/>
    <cellStyle name="Accent2 2 3" xfId="252"/>
    <cellStyle name="Accent2 2 3 2" xfId="253"/>
    <cellStyle name="Accent2 2 4" xfId="254"/>
    <cellStyle name="Accent2 3" xfId="255"/>
    <cellStyle name="Accent2 3 2" xfId="256"/>
    <cellStyle name="Accent2 3 3" xfId="257"/>
    <cellStyle name="Accent2 3 3 2" xfId="258"/>
    <cellStyle name="Accent2 4" xfId="259"/>
    <cellStyle name="Accent2 4 2" xfId="260"/>
    <cellStyle name="Accent2 4 3" xfId="261"/>
    <cellStyle name="Accent2 5" xfId="262"/>
    <cellStyle name="Accent2 5 2" xfId="263"/>
    <cellStyle name="Accent3 2" xfId="264"/>
    <cellStyle name="Accent3 2 2" xfId="265"/>
    <cellStyle name="Accent3 3" xfId="266"/>
    <cellStyle name="Accent3 4" xfId="267"/>
    <cellStyle name="Accent4 2" xfId="268"/>
    <cellStyle name="Accent4 2 2" xfId="269"/>
    <cellStyle name="Accent4 2 3" xfId="270"/>
    <cellStyle name="Accent4 2 3 2" xfId="271"/>
    <cellStyle name="Accent4 2 4" xfId="272"/>
    <cellStyle name="Accent4 3" xfId="273"/>
    <cellStyle name="Accent4 3 2" xfId="274"/>
    <cellStyle name="Accent4 3 3" xfId="275"/>
    <cellStyle name="Accent4 3 3 2" xfId="276"/>
    <cellStyle name="Accent4 4" xfId="277"/>
    <cellStyle name="Accent4 4 2" xfId="278"/>
    <cellStyle name="Accent4 4 3" xfId="279"/>
    <cellStyle name="Accent4 5" xfId="280"/>
    <cellStyle name="Accent4 5 2" xfId="281"/>
    <cellStyle name="Accent5 2" xfId="282"/>
    <cellStyle name="Accent5 2 2" xfId="283"/>
    <cellStyle name="Accent5 3" xfId="284"/>
    <cellStyle name="Accent5 4" xfId="285"/>
    <cellStyle name="Accent6 2" xfId="286"/>
    <cellStyle name="Accent6 2 2" xfId="287"/>
    <cellStyle name="Accent6 3" xfId="288"/>
    <cellStyle name="Accent6 4" xfId="289"/>
    <cellStyle name="Bad 2" xfId="290"/>
    <cellStyle name="Bad 2 2" xfId="291"/>
    <cellStyle name="Bad 2 3" xfId="292"/>
    <cellStyle name="Bad 2 3 2" xfId="293"/>
    <cellStyle name="Bad 2 4" xfId="294"/>
    <cellStyle name="Bad 3" xfId="295"/>
    <cellStyle name="Bad 3 2" xfId="296"/>
    <cellStyle name="Bad 3 3" xfId="297"/>
    <cellStyle name="Bad 3 3 2" xfId="298"/>
    <cellStyle name="Bad 4" xfId="299"/>
    <cellStyle name="Bad 4 2" xfId="300"/>
    <cellStyle name="Bad 4 3" xfId="301"/>
    <cellStyle name="Bad 5" xfId="302"/>
    <cellStyle name="Bad 5 2" xfId="303"/>
    <cellStyle name="Calculation 2" xfId="304"/>
    <cellStyle name="Calculation 2 2" xfId="305"/>
    <cellStyle name="Calculation 2 3" xfId="306"/>
    <cellStyle name="Calculation 2 3 2" xfId="307"/>
    <cellStyle name="Calculation 2 4" xfId="308"/>
    <cellStyle name="Calculation 2 4 2" xfId="309"/>
    <cellStyle name="Calculation 3" xfId="310"/>
    <cellStyle name="Calculation 3 2" xfId="311"/>
    <cellStyle name="Calculation 3 3" xfId="312"/>
    <cellStyle name="Calculation 3 3 2" xfId="313"/>
    <cellStyle name="Calculation 4" xfId="314"/>
    <cellStyle name="Calculation 4 2" xfId="315"/>
    <cellStyle name="Calculation 4 3" xfId="316"/>
    <cellStyle name="Calculation 5" xfId="317"/>
    <cellStyle name="Calculation 5 2" xfId="318"/>
    <cellStyle name="Check Cell 2" xfId="319"/>
    <cellStyle name="Check Cell 2 2" xfId="320"/>
    <cellStyle name="Check Cell 3" xfId="321"/>
    <cellStyle name="Check Cell 4" xfId="322"/>
    <cellStyle name="Comma 16" xfId="323"/>
    <cellStyle name="Comma 2" xfId="324"/>
    <cellStyle name="Comma 2 10" xfId="325"/>
    <cellStyle name="Comma 2 11" xfId="326"/>
    <cellStyle name="Comma 2 12" xfId="327"/>
    <cellStyle name="Comma 2 13" xfId="328"/>
    <cellStyle name="Comma 2 14" xfId="329"/>
    <cellStyle name="Comma 2 2" xfId="330"/>
    <cellStyle name="Comma 2 3" xfId="331"/>
    <cellStyle name="Comma 2 4" xfId="332"/>
    <cellStyle name="Comma 2 5" xfId="333"/>
    <cellStyle name="Comma 2 6" xfId="334"/>
    <cellStyle name="Comma 2 7" xfId="335"/>
    <cellStyle name="Comma 2 8" xfId="336"/>
    <cellStyle name="Comma 2 9" xfId="337"/>
    <cellStyle name="Comma 3 2" xfId="338"/>
    <cellStyle name="Comma 4" xfId="339"/>
    <cellStyle name="Comma 4 2" xfId="340"/>
    <cellStyle name="Comma 4 2 2" xfId="341"/>
    <cellStyle name="Comma 4 3" xfId="342"/>
    <cellStyle name="Comma 5" xfId="343"/>
    <cellStyle name="Comma 5 2" xfId="344"/>
    <cellStyle name="Comma 5 2 2" xfId="345"/>
    <cellStyle name="Currency 15" xfId="346"/>
    <cellStyle name="Currency 2" xfId="347"/>
    <cellStyle name="Currency 3" xfId="348"/>
    <cellStyle name="Currency 4" xfId="1104"/>
    <cellStyle name="Currency 5" xfId="349"/>
    <cellStyle name="Explanatory Text 2" xfId="350"/>
    <cellStyle name="Explanatory Text 2 2" xfId="351"/>
    <cellStyle name="Explanatory Text 3" xfId="352"/>
    <cellStyle name="Explanatory Text 4" xfId="353"/>
    <cellStyle name="Good 2" xfId="354"/>
    <cellStyle name="Good 2 2" xfId="355"/>
    <cellStyle name="Good 3" xfId="356"/>
    <cellStyle name="Good 4" xfId="357"/>
    <cellStyle name="Heading 1 2" xfId="358"/>
    <cellStyle name="Heading 1 2 2" xfId="359"/>
    <cellStyle name="Heading 1 2 3" xfId="360"/>
    <cellStyle name="Heading 1 2 3 2" xfId="361"/>
    <cellStyle name="Heading 1 2 4" xfId="362"/>
    <cellStyle name="Heading 1 3" xfId="363"/>
    <cellStyle name="Heading 1 3 2" xfId="364"/>
    <cellStyle name="Heading 1 3 3" xfId="365"/>
    <cellStyle name="Heading 1 3 3 2" xfId="366"/>
    <cellStyle name="Heading 1 4" xfId="367"/>
    <cellStyle name="Heading 1 4 2" xfId="368"/>
    <cellStyle name="Heading 1 4 3" xfId="369"/>
    <cellStyle name="Heading 1 5" xfId="370"/>
    <cellStyle name="Heading 1 5 2" xfId="371"/>
    <cellStyle name="Heading 2 2" xfId="372"/>
    <cellStyle name="Heading 2 2 2" xfId="373"/>
    <cellStyle name="Heading 2 2 3" xfId="374"/>
    <cellStyle name="Heading 2 2 3 2" xfId="375"/>
    <cellStyle name="Heading 2 2 4" xfId="376"/>
    <cellStyle name="Heading 2 3" xfId="377"/>
    <cellStyle name="Heading 2 3 2" xfId="378"/>
    <cellStyle name="Heading 2 3 3" xfId="379"/>
    <cellStyle name="Heading 2 3 3 2" xfId="380"/>
    <cellStyle name="Heading 2 4" xfId="381"/>
    <cellStyle name="Heading 2 4 2" xfId="382"/>
    <cellStyle name="Heading 2 4 3" xfId="383"/>
    <cellStyle name="Heading 2 5" xfId="384"/>
    <cellStyle name="Heading 2 5 2" xfId="385"/>
    <cellStyle name="Heading 3 2" xfId="386"/>
    <cellStyle name="Heading 3 2 2" xfId="387"/>
    <cellStyle name="Heading 3 2 3" xfId="388"/>
    <cellStyle name="Heading 3 2 3 2" xfId="389"/>
    <cellStyle name="Heading 3 2 4" xfId="390"/>
    <cellStyle name="Heading 3 3" xfId="391"/>
    <cellStyle name="Heading 3 3 2" xfId="392"/>
    <cellStyle name="Heading 3 3 3" xfId="393"/>
    <cellStyle name="Heading 3 3 3 2" xfId="394"/>
    <cellStyle name="Heading 3 4" xfId="395"/>
    <cellStyle name="Heading 3 4 2" xfId="396"/>
    <cellStyle name="Heading 3 4 3" xfId="397"/>
    <cellStyle name="Heading 3 5" xfId="398"/>
    <cellStyle name="Heading 3 5 2" xfId="399"/>
    <cellStyle name="Heading 4 2" xfId="400"/>
    <cellStyle name="Heading 4 2 2" xfId="401"/>
    <cellStyle name="Heading 4 2 3" xfId="402"/>
    <cellStyle name="Heading 4 2 3 2" xfId="403"/>
    <cellStyle name="Heading 4 2 4" xfId="404"/>
    <cellStyle name="Heading 4 3" xfId="405"/>
    <cellStyle name="Heading 4 3 2" xfId="406"/>
    <cellStyle name="Heading 4 3 3" xfId="407"/>
    <cellStyle name="Heading 4 3 3 2" xfId="408"/>
    <cellStyle name="Heading 4 4" xfId="409"/>
    <cellStyle name="Heading 4 4 2" xfId="410"/>
    <cellStyle name="Heading 4 4 3" xfId="411"/>
    <cellStyle name="Heading 4 5" xfId="412"/>
    <cellStyle name="Heading 4 5 2" xfId="413"/>
    <cellStyle name="Hyperlink" xfId="3" builtinId="8"/>
    <cellStyle name="Hyperlink 10 2" xfId="414"/>
    <cellStyle name="Hyperlink 14" xfId="415"/>
    <cellStyle name="Hyperlink 14 2" xfId="416"/>
    <cellStyle name="Hyperlink 2 2" xfId="417"/>
    <cellStyle name="Hyperlink 3 2" xfId="418"/>
    <cellStyle name="Hyperlink 3 2 2" xfId="419"/>
    <cellStyle name="Hyperlink 3 3" xfId="420"/>
    <cellStyle name="Input 2" xfId="421"/>
    <cellStyle name="Input 2 2" xfId="422"/>
    <cellStyle name="Input 2 2 2" xfId="423"/>
    <cellStyle name="Input 3" xfId="424"/>
    <cellStyle name="Input 4" xfId="425"/>
    <cellStyle name="Linked Cell 2" xfId="426"/>
    <cellStyle name="Linked Cell 2 2" xfId="427"/>
    <cellStyle name="Linked Cell 3" xfId="428"/>
    <cellStyle name="Linked Cell 4" xfId="429"/>
    <cellStyle name="Neutral 2" xfId="430"/>
    <cellStyle name="Neutral 2 2" xfId="431"/>
    <cellStyle name="Neutral 3" xfId="432"/>
    <cellStyle name="Neutral 4" xfId="433"/>
    <cellStyle name="Normal" xfId="0" builtinId="0"/>
    <cellStyle name="Normal 10" xfId="434"/>
    <cellStyle name="Normal 10 10" xfId="435"/>
    <cellStyle name="Normal 10 10 2" xfId="436"/>
    <cellStyle name="Normal 10 11" xfId="437"/>
    <cellStyle name="Normal 10 12" xfId="438"/>
    <cellStyle name="Normal 10 13" xfId="439"/>
    <cellStyle name="Normal 10 14" xfId="440"/>
    <cellStyle name="Normal 10 2" xfId="441"/>
    <cellStyle name="Normal 10 3" xfId="442"/>
    <cellStyle name="Normal 10 3 2" xfId="443"/>
    <cellStyle name="Normal 10 3 3" xfId="444"/>
    <cellStyle name="Normal 10 3 4" xfId="445"/>
    <cellStyle name="Normal 10 4" xfId="446"/>
    <cellStyle name="Normal 10 5" xfId="447"/>
    <cellStyle name="Normal 10 6" xfId="448"/>
    <cellStyle name="Normal 10 7" xfId="449"/>
    <cellStyle name="Normal 10 8" xfId="450"/>
    <cellStyle name="Normal 10 9" xfId="451"/>
    <cellStyle name="Normal 11 10" xfId="452"/>
    <cellStyle name="Normal 11 11" xfId="453"/>
    <cellStyle name="Normal 11 12" xfId="454"/>
    <cellStyle name="Normal 11 13" xfId="455"/>
    <cellStyle name="Normal 11 14" xfId="456"/>
    <cellStyle name="Normal 11 15" xfId="457"/>
    <cellStyle name="Normal 11 16" xfId="458"/>
    <cellStyle name="Normal 11 2" xfId="459"/>
    <cellStyle name="Normal 11 2 10" xfId="460"/>
    <cellStyle name="Normal 11 2 11" xfId="461"/>
    <cellStyle name="Normal 11 2 12" xfId="462"/>
    <cellStyle name="Normal 11 2 13" xfId="463"/>
    <cellStyle name="Normal 11 2 14" xfId="464"/>
    <cellStyle name="Normal 11 2 2" xfId="465"/>
    <cellStyle name="Normal 11 2 3" xfId="466"/>
    <cellStyle name="Normal 11 2 4" xfId="467"/>
    <cellStyle name="Normal 11 2 5" xfId="468"/>
    <cellStyle name="Normal 11 2 6" xfId="469"/>
    <cellStyle name="Normal 11 2 7" xfId="470"/>
    <cellStyle name="Normal 11 2 8" xfId="471"/>
    <cellStyle name="Normal 11 2 9" xfId="472"/>
    <cellStyle name="Normal 11 3" xfId="473"/>
    <cellStyle name="Normal 11 3 10" xfId="474"/>
    <cellStyle name="Normal 11 3 11" xfId="475"/>
    <cellStyle name="Normal 11 3 12" xfId="476"/>
    <cellStyle name="Normal 11 3 13" xfId="477"/>
    <cellStyle name="Normal 11 3 14" xfId="478"/>
    <cellStyle name="Normal 11 3 2" xfId="479"/>
    <cellStyle name="Normal 11 3 3" xfId="480"/>
    <cellStyle name="Normal 11 3 4" xfId="481"/>
    <cellStyle name="Normal 11 3 5" xfId="482"/>
    <cellStyle name="Normal 11 3 6" xfId="483"/>
    <cellStyle name="Normal 11 3 7" xfId="484"/>
    <cellStyle name="Normal 11 3 8" xfId="485"/>
    <cellStyle name="Normal 11 3 9" xfId="486"/>
    <cellStyle name="Normal 11 4" xfId="487"/>
    <cellStyle name="Normal 11 4 2" xfId="488"/>
    <cellStyle name="Normal 11 4 3" xfId="489"/>
    <cellStyle name="Normal 11 5" xfId="490"/>
    <cellStyle name="Normal 11 6" xfId="491"/>
    <cellStyle name="Normal 11 7" xfId="492"/>
    <cellStyle name="Normal 11 8" xfId="493"/>
    <cellStyle name="Normal 11 9" xfId="494"/>
    <cellStyle name="Normal 12 10" xfId="495"/>
    <cellStyle name="Normal 12 11" xfId="496"/>
    <cellStyle name="Normal 12 12" xfId="497"/>
    <cellStyle name="Normal 12 13" xfId="498"/>
    <cellStyle name="Normal 12 14" xfId="499"/>
    <cellStyle name="Normal 12 15" xfId="500"/>
    <cellStyle name="Normal 12 2" xfId="501"/>
    <cellStyle name="Normal 12 2 2" xfId="502"/>
    <cellStyle name="Normal 12 3" xfId="503"/>
    <cellStyle name="Normal 12 3 2" xfId="504"/>
    <cellStyle name="Normal 12 4" xfId="505"/>
    <cellStyle name="Normal 12 4 2" xfId="506"/>
    <cellStyle name="Normal 12 4 3" xfId="507"/>
    <cellStyle name="Normal 12 5" xfId="508"/>
    <cellStyle name="Normal 12 6" xfId="509"/>
    <cellStyle name="Normal 12 7" xfId="510"/>
    <cellStyle name="Normal 12 8" xfId="511"/>
    <cellStyle name="Normal 12 9" xfId="512"/>
    <cellStyle name="Normal 13 10" xfId="513"/>
    <cellStyle name="Normal 13 11" xfId="514"/>
    <cellStyle name="Normal 13 12" xfId="515"/>
    <cellStyle name="Normal 13 13" xfId="516"/>
    <cellStyle name="Normal 13 14" xfId="517"/>
    <cellStyle name="Normal 13 15" xfId="518"/>
    <cellStyle name="Normal 13 2" xfId="519"/>
    <cellStyle name="Normal 13 2 2" xfId="520"/>
    <cellStyle name="Normal 13 2 3" xfId="521"/>
    <cellStyle name="Normal 13 3" xfId="522"/>
    <cellStyle name="Normal 13 3 2" xfId="523"/>
    <cellStyle name="Normal 13 3 3" xfId="524"/>
    <cellStyle name="Normal 13 4" xfId="525"/>
    <cellStyle name="Normal 13 4 2" xfId="526"/>
    <cellStyle name="Normal 13 4 3" xfId="527"/>
    <cellStyle name="Normal 13 4 4" xfId="528"/>
    <cellStyle name="Normal 13 5" xfId="529"/>
    <cellStyle name="Normal 13 6" xfId="530"/>
    <cellStyle name="Normal 13 7" xfId="531"/>
    <cellStyle name="Normal 13 8" xfId="532"/>
    <cellStyle name="Normal 13 9" xfId="533"/>
    <cellStyle name="Normal 14" xfId="534"/>
    <cellStyle name="Normal 14 10" xfId="535"/>
    <cellStyle name="Normal 14 11" xfId="536"/>
    <cellStyle name="Normal 14 12" xfId="537"/>
    <cellStyle name="Normal 14 13" xfId="538"/>
    <cellStyle name="Normal 14 14" xfId="539"/>
    <cellStyle name="Normal 14 2" xfId="540"/>
    <cellStyle name="Normal 14 2 2" xfId="541"/>
    <cellStyle name="Normal 14 2 3" xfId="542"/>
    <cellStyle name="Normal 14 2 4" xfId="543"/>
    <cellStyle name="Normal 14 3" xfId="544"/>
    <cellStyle name="Normal 14 4" xfId="545"/>
    <cellStyle name="Normal 14 5" xfId="546"/>
    <cellStyle name="Normal 14 6" xfId="547"/>
    <cellStyle name="Normal 14 7" xfId="548"/>
    <cellStyle name="Normal 14 8" xfId="549"/>
    <cellStyle name="Normal 14 9" xfId="550"/>
    <cellStyle name="Normal 15 10" xfId="551"/>
    <cellStyle name="Normal 15 11" xfId="552"/>
    <cellStyle name="Normal 15 12" xfId="553"/>
    <cellStyle name="Normal 15 13" xfId="554"/>
    <cellStyle name="Normal 15 14" xfId="555"/>
    <cellStyle name="Normal 15 2" xfId="556"/>
    <cellStyle name="Normal 15 3" xfId="557"/>
    <cellStyle name="Normal 15 4" xfId="558"/>
    <cellStyle name="Normal 15 5" xfId="559"/>
    <cellStyle name="Normal 15 6" xfId="560"/>
    <cellStyle name="Normal 15 7" xfId="561"/>
    <cellStyle name="Normal 15 8" xfId="562"/>
    <cellStyle name="Normal 15 9" xfId="563"/>
    <cellStyle name="Normal 16 2" xfId="564"/>
    <cellStyle name="Normal 16 3" xfId="565"/>
    <cellStyle name="Normal 16 4" xfId="566"/>
    <cellStyle name="Normal 16 5" xfId="567"/>
    <cellStyle name="Normal 17 2" xfId="568"/>
    <cellStyle name="Normal 17 2 2" xfId="569"/>
    <cellStyle name="Normal 17 2 3" xfId="570"/>
    <cellStyle name="Normal 17 3" xfId="571"/>
    <cellStyle name="Normal 17 4" xfId="572"/>
    <cellStyle name="Normal 17 5" xfId="573"/>
    <cellStyle name="Normal 17 5 2" xfId="574"/>
    <cellStyle name="Normal 18 2" xfId="575"/>
    <cellStyle name="Normal 18 3" xfId="576"/>
    <cellStyle name="Normal 18 4" xfId="577"/>
    <cellStyle name="Normal 18 4 2" xfId="578"/>
    <cellStyle name="Normal 19 2" xfId="579"/>
    <cellStyle name="Normal 19 3" xfId="580"/>
    <cellStyle name="Normal 19 4" xfId="581"/>
    <cellStyle name="Normal 2" xfId="582"/>
    <cellStyle name="Normal 2 2" xfId="583"/>
    <cellStyle name="Normal 2 2 10" xfId="584"/>
    <cellStyle name="Normal 2 2 11" xfId="585"/>
    <cellStyle name="Normal 2 2 11 2" xfId="586"/>
    <cellStyle name="Normal 2 2 12" xfId="587"/>
    <cellStyle name="Normal 2 2 13" xfId="588"/>
    <cellStyle name="Normal 2 2 13 2" xfId="589"/>
    <cellStyle name="Normal 2 2 14" xfId="590"/>
    <cellStyle name="Normal 2 2 15" xfId="591"/>
    <cellStyle name="Normal 2 2 16" xfId="592"/>
    <cellStyle name="Normal 2 2 17" xfId="593"/>
    <cellStyle name="Normal 2 2 2" xfId="594"/>
    <cellStyle name="Normal 2 2 2 10" xfId="595"/>
    <cellStyle name="Normal 2 2 2 11" xfId="596"/>
    <cellStyle name="Normal 2 2 2 12" xfId="597"/>
    <cellStyle name="Normal 2 2 2 13" xfId="598"/>
    <cellStyle name="Normal 2 2 2 14" xfId="599"/>
    <cellStyle name="Normal 2 2 2 2" xfId="600"/>
    <cellStyle name="Normal 2 2 2 3" xfId="601"/>
    <cellStyle name="Normal 2 2 2 4" xfId="602"/>
    <cellStyle name="Normal 2 2 2 5" xfId="603"/>
    <cellStyle name="Normal 2 2 2 6" xfId="604"/>
    <cellStyle name="Normal 2 2 2 7" xfId="605"/>
    <cellStyle name="Normal 2 2 2 8" xfId="606"/>
    <cellStyle name="Normal 2 2 2 9" xfId="607"/>
    <cellStyle name="Normal 2 2 3" xfId="608"/>
    <cellStyle name="Normal 2 2 3 2" xfId="609"/>
    <cellStyle name="Normal 2 2 3 3" xfId="610"/>
    <cellStyle name="Normal 2 2 3 4" xfId="611"/>
    <cellStyle name="Normal 2 2 4" xfId="612"/>
    <cellStyle name="Normal 2 2 4 2" xfId="613"/>
    <cellStyle name="Normal 2 2 5" xfId="614"/>
    <cellStyle name="Normal 2 2 6" xfId="615"/>
    <cellStyle name="Normal 2 2 7" xfId="616"/>
    <cellStyle name="Normal 2 2 8" xfId="617"/>
    <cellStyle name="Normal 2 2 9" xfId="618"/>
    <cellStyle name="Normal 2 3" xfId="619"/>
    <cellStyle name="Normal 2 4" xfId="620"/>
    <cellStyle name="Normal 20 2" xfId="621"/>
    <cellStyle name="Normal 20 3" xfId="622"/>
    <cellStyle name="Normal 20 4" xfId="623"/>
    <cellStyle name="Normal 21 2" xfId="624"/>
    <cellStyle name="Normal 21 3" xfId="625"/>
    <cellStyle name="Normal 21 4" xfId="626"/>
    <cellStyle name="Normal 22 2" xfId="627"/>
    <cellStyle name="Normal 22 3" xfId="628"/>
    <cellStyle name="Normal 22 4" xfId="629"/>
    <cellStyle name="Normal 23 2" xfId="630"/>
    <cellStyle name="Normal 23 3" xfId="631"/>
    <cellStyle name="Normal 23 4" xfId="632"/>
    <cellStyle name="Normal 24 2" xfId="633"/>
    <cellStyle name="Normal 24 3" xfId="634"/>
    <cellStyle name="Normal 24 4" xfId="635"/>
    <cellStyle name="Normal 25 2" xfId="636"/>
    <cellStyle name="Normal 25 3" xfId="637"/>
    <cellStyle name="Normal 26 2" xfId="638"/>
    <cellStyle name="Normal 26 3" xfId="639"/>
    <cellStyle name="Normal 28 2" xfId="640"/>
    <cellStyle name="Normal 28 3" xfId="641"/>
    <cellStyle name="Normal 29 2" xfId="642"/>
    <cellStyle name="Normal 29 3" xfId="643"/>
    <cellStyle name="Normal 3" xfId="644"/>
    <cellStyle name="Normal 3 2" xfId="645"/>
    <cellStyle name="Normal 3 2 10" xfId="646"/>
    <cellStyle name="Normal 3 2 11" xfId="647"/>
    <cellStyle name="Normal 3 2 12" xfId="648"/>
    <cellStyle name="Normal 3 2 13" xfId="649"/>
    <cellStyle name="Normal 3 2 14" xfId="650"/>
    <cellStyle name="Normal 3 2 2" xfId="651"/>
    <cellStyle name="Normal 3 2 3" xfId="652"/>
    <cellStyle name="Normal 3 2 4" xfId="653"/>
    <cellStyle name="Normal 3 2 5" xfId="654"/>
    <cellStyle name="Normal 3 2 6" xfId="655"/>
    <cellStyle name="Normal 3 2 7" xfId="656"/>
    <cellStyle name="Normal 3 2 8" xfId="657"/>
    <cellStyle name="Normal 3 2 9" xfId="658"/>
    <cellStyle name="Normal 3 3" xfId="659"/>
    <cellStyle name="Normal 3 4" xfId="660"/>
    <cellStyle name="Normal 3 5" xfId="661"/>
    <cellStyle name="Normal 3 6" xfId="662"/>
    <cellStyle name="Normal 37 2" xfId="663"/>
    <cellStyle name="Normal 37 3" xfId="664"/>
    <cellStyle name="Normal 38 2" xfId="665"/>
    <cellStyle name="Normal 38 3" xfId="666"/>
    <cellStyle name="Normal 39 2" xfId="667"/>
    <cellStyle name="Normal 39 3" xfId="668"/>
    <cellStyle name="Normal 4" xfId="669"/>
    <cellStyle name="Normal 4 2" xfId="670"/>
    <cellStyle name="Normal 4 2 10" xfId="671"/>
    <cellStyle name="Normal 4 2 11" xfId="672"/>
    <cellStyle name="Normal 4 2 12" xfId="673"/>
    <cellStyle name="Normal 4 2 13" xfId="674"/>
    <cellStyle name="Normal 4 2 14" xfId="675"/>
    <cellStyle name="Normal 4 2 2" xfId="676"/>
    <cellStyle name="Normal 4 2 3" xfId="677"/>
    <cellStyle name="Normal 4 2 4" xfId="678"/>
    <cellStyle name="Normal 4 2 5" xfId="679"/>
    <cellStyle name="Normal 4 2 6" xfId="680"/>
    <cellStyle name="Normal 4 2 7" xfId="681"/>
    <cellStyle name="Normal 4 2 8" xfId="682"/>
    <cellStyle name="Normal 4 2 9" xfId="683"/>
    <cellStyle name="Normal 4 3" xfId="684"/>
    <cellStyle name="Normal 4 4" xfId="685"/>
    <cellStyle name="Normal 4 5" xfId="686"/>
    <cellStyle name="Normal 4 6" xfId="687"/>
    <cellStyle name="Normal 40 2" xfId="688"/>
    <cellStyle name="Normal 40 3" xfId="689"/>
    <cellStyle name="Normal 41 2" xfId="690"/>
    <cellStyle name="Normal 41 3" xfId="691"/>
    <cellStyle name="Normal 42 2" xfId="692"/>
    <cellStyle name="Normal 42 3" xfId="693"/>
    <cellStyle name="Normal 43" xfId="694"/>
    <cellStyle name="Normal 44" xfId="695"/>
    <cellStyle name="Normal 44 2" xfId="696"/>
    <cellStyle name="Normal 45" xfId="697"/>
    <cellStyle name="Normal 46" xfId="698"/>
    <cellStyle name="Normal 46 2" xfId="699"/>
    <cellStyle name="Normal 46 3" xfId="700"/>
    <cellStyle name="Normal 47" xfId="701"/>
    <cellStyle name="Normal 47 2" xfId="702"/>
    <cellStyle name="Normal 48" xfId="703"/>
    <cellStyle name="Normal 5" xfId="2"/>
    <cellStyle name="Normal 5 2" xfId="704"/>
    <cellStyle name="Normal 5 2 10" xfId="705"/>
    <cellStyle name="Normal 5 2 11" xfId="706"/>
    <cellStyle name="Normal 5 2 12" xfId="707"/>
    <cellStyle name="Normal 5 2 13" xfId="708"/>
    <cellStyle name="Normal 5 2 14" xfId="709"/>
    <cellStyle name="Normal 5 2 2" xfId="710"/>
    <cellStyle name="Normal 5 2 3" xfId="711"/>
    <cellStyle name="Normal 5 2 4" xfId="712"/>
    <cellStyle name="Normal 5 2 5" xfId="713"/>
    <cellStyle name="Normal 5 2 6" xfId="714"/>
    <cellStyle name="Normal 5 2 7" xfId="715"/>
    <cellStyle name="Normal 5 2 8" xfId="716"/>
    <cellStyle name="Normal 5 2 9" xfId="717"/>
    <cellStyle name="Normal 5 3" xfId="718"/>
    <cellStyle name="Normal 5 4" xfId="719"/>
    <cellStyle name="Normal 5 5" xfId="720"/>
    <cellStyle name="Normal 5 6" xfId="721"/>
    <cellStyle name="Normal 53" xfId="722"/>
    <cellStyle name="Normal 53 2" xfId="723"/>
    <cellStyle name="Normal 6 2" xfId="724"/>
    <cellStyle name="Normal 6 2 10" xfId="725"/>
    <cellStyle name="Normal 6 2 11" xfId="726"/>
    <cellStyle name="Normal 6 2 12" xfId="727"/>
    <cellStyle name="Normal 6 2 13" xfId="728"/>
    <cellStyle name="Normal 6 2 14" xfId="729"/>
    <cellStyle name="Normal 6 2 2" xfId="730"/>
    <cellStyle name="Normal 6 2 3" xfId="731"/>
    <cellStyle name="Normal 6 2 4" xfId="732"/>
    <cellStyle name="Normal 6 2 5" xfId="733"/>
    <cellStyle name="Normal 6 2 6" xfId="734"/>
    <cellStyle name="Normal 6 2 7" xfId="735"/>
    <cellStyle name="Normal 6 2 8" xfId="736"/>
    <cellStyle name="Normal 6 2 9" xfId="737"/>
    <cellStyle name="Normal 6 3" xfId="738"/>
    <cellStyle name="Normal 6 4" xfId="739"/>
    <cellStyle name="Normal 6 5" xfId="740"/>
    <cellStyle name="Normal 7 2" xfId="741"/>
    <cellStyle name="Normal 7 2 10" xfId="742"/>
    <cellStyle name="Normal 7 2 11" xfId="743"/>
    <cellStyle name="Normal 7 2 12" xfId="744"/>
    <cellStyle name="Normal 7 2 13" xfId="745"/>
    <cellStyle name="Normal 7 2 14" xfId="746"/>
    <cellStyle name="Normal 7 2 2" xfId="747"/>
    <cellStyle name="Normal 7 2 3" xfId="748"/>
    <cellStyle name="Normal 7 2 4" xfId="749"/>
    <cellStyle name="Normal 7 2 5" xfId="750"/>
    <cellStyle name="Normal 7 2 6" xfId="751"/>
    <cellStyle name="Normal 7 2 7" xfId="752"/>
    <cellStyle name="Normal 7 2 8" xfId="753"/>
    <cellStyle name="Normal 7 2 9" xfId="754"/>
    <cellStyle name="Normal 7 3" xfId="755"/>
    <cellStyle name="Normal 7 4" xfId="756"/>
    <cellStyle name="Normal 7 5" xfId="757"/>
    <cellStyle name="Normal 8" xfId="758"/>
    <cellStyle name="Normal 8 10" xfId="759"/>
    <cellStyle name="Normal 8 11" xfId="760"/>
    <cellStyle name="Normal 8 12" xfId="761"/>
    <cellStyle name="Normal 8 13" xfId="762"/>
    <cellStyle name="Normal 8 14" xfId="763"/>
    <cellStyle name="Normal 8 15" xfId="764"/>
    <cellStyle name="Normal 8 16" xfId="765"/>
    <cellStyle name="Normal 8 2" xfId="766"/>
    <cellStyle name="Normal 8 2 10" xfId="767"/>
    <cellStyle name="Normal 8 2 11" xfId="768"/>
    <cellStyle name="Normal 8 2 12" xfId="769"/>
    <cellStyle name="Normal 8 2 13" xfId="770"/>
    <cellStyle name="Normal 8 2 14" xfId="771"/>
    <cellStyle name="Normal 8 2 2" xfId="772"/>
    <cellStyle name="Normal 8 2 3" xfId="773"/>
    <cellStyle name="Normal 8 2 4" xfId="774"/>
    <cellStyle name="Normal 8 2 5" xfId="775"/>
    <cellStyle name="Normal 8 2 6" xfId="776"/>
    <cellStyle name="Normal 8 2 7" xfId="777"/>
    <cellStyle name="Normal 8 2 8" xfId="778"/>
    <cellStyle name="Normal 8 2 9" xfId="779"/>
    <cellStyle name="Normal 8 3" xfId="780"/>
    <cellStyle name="Normal 8 4" xfId="781"/>
    <cellStyle name="Normal 8 5" xfId="782"/>
    <cellStyle name="Normal 8 6" xfId="783"/>
    <cellStyle name="Normal 8 7" xfId="784"/>
    <cellStyle name="Normal 8 8" xfId="785"/>
    <cellStyle name="Normal 8 9" xfId="786"/>
    <cellStyle name="Normal 9 10" xfId="787"/>
    <cellStyle name="Normal 9 11" xfId="788"/>
    <cellStyle name="Normal 9 12" xfId="789"/>
    <cellStyle name="Normal 9 13" xfId="790"/>
    <cellStyle name="Normal 9 14" xfId="791"/>
    <cellStyle name="Normal 9 15" xfId="792"/>
    <cellStyle name="Normal 9 16" xfId="793"/>
    <cellStyle name="Normal 9 2" xfId="794"/>
    <cellStyle name="Normal 9 2 10" xfId="795"/>
    <cellStyle name="Normal 9 2 11" xfId="796"/>
    <cellStyle name="Normal 9 2 12" xfId="797"/>
    <cellStyle name="Normal 9 2 13" xfId="798"/>
    <cellStyle name="Normal 9 2 14" xfId="799"/>
    <cellStyle name="Normal 9 2 2" xfId="800"/>
    <cellStyle name="Normal 9 2 3" xfId="801"/>
    <cellStyle name="Normal 9 2 4" xfId="802"/>
    <cellStyle name="Normal 9 2 5" xfId="803"/>
    <cellStyle name="Normal 9 2 6" xfId="804"/>
    <cellStyle name="Normal 9 2 7" xfId="805"/>
    <cellStyle name="Normal 9 2 8" xfId="806"/>
    <cellStyle name="Normal 9 2 9" xfId="807"/>
    <cellStyle name="Normal 9 3" xfId="808"/>
    <cellStyle name="Normal 9 4" xfId="809"/>
    <cellStyle name="Normal 9 5" xfId="810"/>
    <cellStyle name="Normal 9 6" xfId="811"/>
    <cellStyle name="Normal 9 7" xfId="812"/>
    <cellStyle name="Normal 9 8" xfId="813"/>
    <cellStyle name="Normal 9 9" xfId="814"/>
    <cellStyle name="Note 2" xfId="815"/>
    <cellStyle name="Note 2 2" xfId="816"/>
    <cellStyle name="Note 2 2 2" xfId="817"/>
    <cellStyle name="Note 2 3" xfId="818"/>
    <cellStyle name="Note 2 3 2" xfId="819"/>
    <cellStyle name="Note 2 4" xfId="820"/>
    <cellStyle name="Note 2 4 2" xfId="821"/>
    <cellStyle name="Note 3" xfId="822"/>
    <cellStyle name="Note 3 2" xfId="823"/>
    <cellStyle name="Note 3 2 2" xfId="824"/>
    <cellStyle name="Note 3 3" xfId="825"/>
    <cellStyle name="Note 3 3 2" xfId="826"/>
    <cellStyle name="Note 4" xfId="827"/>
    <cellStyle name="Note 4 2" xfId="828"/>
    <cellStyle name="Note 4 2 2" xfId="829"/>
    <cellStyle name="Note 5" xfId="830"/>
    <cellStyle name="Note 5 2" xfId="831"/>
    <cellStyle name="Note 5 2 2" xfId="832"/>
    <cellStyle name="Note 6" xfId="833"/>
    <cellStyle name="Note 6 2" xfId="834"/>
    <cellStyle name="Note 6 2 2" xfId="835"/>
    <cellStyle name="Note 7" xfId="836"/>
    <cellStyle name="Note 7 2" xfId="837"/>
    <cellStyle name="Note 7 2 2" xfId="838"/>
    <cellStyle name="Note 8" xfId="839"/>
    <cellStyle name="Note 8 2" xfId="840"/>
    <cellStyle name="Output 2" xfId="841"/>
    <cellStyle name="Output 2 2" xfId="842"/>
    <cellStyle name="Output 2 3" xfId="843"/>
    <cellStyle name="Output 2 3 2" xfId="844"/>
    <cellStyle name="Output 2 4" xfId="845"/>
    <cellStyle name="Output 2 4 2" xfId="846"/>
    <cellStyle name="Output 3" xfId="847"/>
    <cellStyle name="Output 3 2" xfId="848"/>
    <cellStyle name="Output 3 3" xfId="849"/>
    <cellStyle name="Output 3 3 2" xfId="850"/>
    <cellStyle name="Output 4" xfId="851"/>
    <cellStyle name="Output 4 2" xfId="852"/>
    <cellStyle name="Output 4 3" xfId="853"/>
    <cellStyle name="Output 5" xfId="854"/>
    <cellStyle name="Output 5 2" xfId="855"/>
    <cellStyle name="Percent" xfId="1" builtinId="5"/>
    <cellStyle name="Percent 10 2" xfId="856"/>
    <cellStyle name="Percent 11 2" xfId="857"/>
    <cellStyle name="Percent 11 2 2" xfId="858"/>
    <cellStyle name="Percent 12 10" xfId="859"/>
    <cellStyle name="Percent 12 11" xfId="860"/>
    <cellStyle name="Percent 12 12" xfId="861"/>
    <cellStyle name="Percent 12 13" xfId="862"/>
    <cellStyle name="Percent 12 14" xfId="863"/>
    <cellStyle name="Percent 12 15" xfId="864"/>
    <cellStyle name="Percent 12 2" xfId="865"/>
    <cellStyle name="Percent 12 3" xfId="866"/>
    <cellStyle name="Percent 12 4" xfId="867"/>
    <cellStyle name="Percent 12 5" xfId="868"/>
    <cellStyle name="Percent 12 6" xfId="869"/>
    <cellStyle name="Percent 12 7" xfId="870"/>
    <cellStyle name="Percent 12 8" xfId="871"/>
    <cellStyle name="Percent 12 9" xfId="872"/>
    <cellStyle name="Percent 13 2" xfId="873"/>
    <cellStyle name="Percent 14 10" xfId="874"/>
    <cellStyle name="Percent 14 11" xfId="875"/>
    <cellStyle name="Percent 14 12" xfId="876"/>
    <cellStyle name="Percent 14 13" xfId="877"/>
    <cellStyle name="Percent 14 14" xfId="878"/>
    <cellStyle name="Percent 14 15" xfId="879"/>
    <cellStyle name="Percent 14 16" xfId="880"/>
    <cellStyle name="Percent 14 2" xfId="881"/>
    <cellStyle name="Percent 14 3" xfId="882"/>
    <cellStyle name="Percent 14 4" xfId="883"/>
    <cellStyle name="Percent 14 5" xfId="884"/>
    <cellStyle name="Percent 14 6" xfId="885"/>
    <cellStyle name="Percent 14 7" xfId="886"/>
    <cellStyle name="Percent 14 8" xfId="887"/>
    <cellStyle name="Percent 14 9" xfId="888"/>
    <cellStyle name="Percent 15 2" xfId="889"/>
    <cellStyle name="Percent 16 10" xfId="890"/>
    <cellStyle name="Percent 16 11" xfId="891"/>
    <cellStyle name="Percent 16 12" xfId="892"/>
    <cellStyle name="Percent 16 13" xfId="893"/>
    <cellStyle name="Percent 16 14" xfId="894"/>
    <cellStyle name="Percent 16 15" xfId="895"/>
    <cellStyle name="Percent 16 2" xfId="896"/>
    <cellStyle name="Percent 16 3" xfId="897"/>
    <cellStyle name="Percent 16 4" xfId="898"/>
    <cellStyle name="Percent 16 5" xfId="899"/>
    <cellStyle name="Percent 16 6" xfId="900"/>
    <cellStyle name="Percent 16 7" xfId="901"/>
    <cellStyle name="Percent 16 8" xfId="902"/>
    <cellStyle name="Percent 16 9" xfId="903"/>
    <cellStyle name="Percent 17 10" xfId="904"/>
    <cellStyle name="Percent 17 11" xfId="905"/>
    <cellStyle name="Percent 17 12" xfId="906"/>
    <cellStyle name="Percent 17 13" xfId="907"/>
    <cellStyle name="Percent 17 14" xfId="908"/>
    <cellStyle name="Percent 17 15" xfId="909"/>
    <cellStyle name="Percent 17 16" xfId="910"/>
    <cellStyle name="Percent 17 2" xfId="911"/>
    <cellStyle name="Percent 17 3" xfId="912"/>
    <cellStyle name="Percent 17 4" xfId="913"/>
    <cellStyle name="Percent 17 5" xfId="914"/>
    <cellStyle name="Percent 17 6" xfId="915"/>
    <cellStyle name="Percent 17 7" xfId="916"/>
    <cellStyle name="Percent 17 8" xfId="917"/>
    <cellStyle name="Percent 17 9" xfId="918"/>
    <cellStyle name="Percent 18 2" xfId="919"/>
    <cellStyle name="Percent 19 10" xfId="920"/>
    <cellStyle name="Percent 19 11" xfId="921"/>
    <cellStyle name="Percent 19 12" xfId="922"/>
    <cellStyle name="Percent 19 13" xfId="923"/>
    <cellStyle name="Percent 19 14" xfId="924"/>
    <cellStyle name="Percent 19 15" xfId="925"/>
    <cellStyle name="Percent 19 2" xfId="926"/>
    <cellStyle name="Percent 19 3" xfId="927"/>
    <cellStyle name="Percent 19 4" xfId="928"/>
    <cellStyle name="Percent 19 5" xfId="929"/>
    <cellStyle name="Percent 19 6" xfId="930"/>
    <cellStyle name="Percent 19 7" xfId="931"/>
    <cellStyle name="Percent 19 8" xfId="932"/>
    <cellStyle name="Percent 19 9" xfId="933"/>
    <cellStyle name="Percent 2" xfId="934"/>
    <cellStyle name="Percent 2 2" xfId="935"/>
    <cellStyle name="Percent 2 2 10" xfId="936"/>
    <cellStyle name="Percent 2 2 11" xfId="937"/>
    <cellStyle name="Percent 2 2 12" xfId="938"/>
    <cellStyle name="Percent 2 2 13" xfId="939"/>
    <cellStyle name="Percent 2 2 14" xfId="940"/>
    <cellStyle name="Percent 2 2 2" xfId="941"/>
    <cellStyle name="Percent 2 2 3" xfId="942"/>
    <cellStyle name="Percent 2 2 4" xfId="943"/>
    <cellStyle name="Percent 2 2 5" xfId="944"/>
    <cellStyle name="Percent 2 2 6" xfId="945"/>
    <cellStyle name="Percent 2 2 7" xfId="946"/>
    <cellStyle name="Percent 2 2 8" xfId="947"/>
    <cellStyle name="Percent 2 2 9" xfId="948"/>
    <cellStyle name="Percent 2 3" xfId="949"/>
    <cellStyle name="Percent 21 2" xfId="950"/>
    <cellStyle name="Percent 21 3" xfId="951"/>
    <cellStyle name="Percent 22 2" xfId="952"/>
    <cellStyle name="Percent 22 3" xfId="953"/>
    <cellStyle name="Percent 23 2" xfId="954"/>
    <cellStyle name="Percent 23 3" xfId="955"/>
    <cellStyle name="Percent 24 2" xfId="956"/>
    <cellStyle name="Percent 24 3" xfId="957"/>
    <cellStyle name="Percent 25 2" xfId="958"/>
    <cellStyle name="Percent 25 3" xfId="959"/>
    <cellStyle name="Percent 26 2" xfId="960"/>
    <cellStyle name="Percent 26 3" xfId="961"/>
    <cellStyle name="Percent 29 2" xfId="962"/>
    <cellStyle name="Percent 29 3" xfId="963"/>
    <cellStyle name="Percent 3 10" xfId="964"/>
    <cellStyle name="Percent 3 11" xfId="965"/>
    <cellStyle name="Percent 3 12" xfId="966"/>
    <cellStyle name="Percent 3 13" xfId="967"/>
    <cellStyle name="Percent 3 14" xfId="968"/>
    <cellStyle name="Percent 3 15" xfId="969"/>
    <cellStyle name="Percent 3 16" xfId="970"/>
    <cellStyle name="Percent 3 17" xfId="971"/>
    <cellStyle name="Percent 3 18" xfId="972"/>
    <cellStyle name="Percent 3 19" xfId="973"/>
    <cellStyle name="Percent 3 2" xfId="974"/>
    <cellStyle name="Percent 3 2 2" xfId="975"/>
    <cellStyle name="Percent 3 2 3" xfId="976"/>
    <cellStyle name="Percent 3 2 3 2" xfId="977"/>
    <cellStyle name="Percent 3 20" xfId="978"/>
    <cellStyle name="Percent 3 3" xfId="979"/>
    <cellStyle name="Percent 3 4" xfId="980"/>
    <cellStyle name="Percent 3 5" xfId="981"/>
    <cellStyle name="Percent 3 6" xfId="982"/>
    <cellStyle name="Percent 3 7" xfId="983"/>
    <cellStyle name="Percent 3 8" xfId="984"/>
    <cellStyle name="Percent 3 9" xfId="985"/>
    <cellStyle name="Percent 30 2" xfId="986"/>
    <cellStyle name="Percent 30 3" xfId="987"/>
    <cellStyle name="Percent 31 2" xfId="988"/>
    <cellStyle name="Percent 31 3" xfId="989"/>
    <cellStyle name="Percent 32 2" xfId="990"/>
    <cellStyle name="Percent 32 3" xfId="991"/>
    <cellStyle name="Percent 33 2" xfId="992"/>
    <cellStyle name="Percent 35 2" xfId="993"/>
    <cellStyle name="Percent 35 3" xfId="994"/>
    <cellStyle name="Percent 35 4" xfId="995"/>
    <cellStyle name="Percent 36 2" xfId="996"/>
    <cellStyle name="Percent 39" xfId="997"/>
    <cellStyle name="Percent 4 10" xfId="998"/>
    <cellStyle name="Percent 4 11" xfId="999"/>
    <cellStyle name="Percent 4 12" xfId="1000"/>
    <cellStyle name="Percent 4 13" xfId="1001"/>
    <cellStyle name="Percent 4 14" xfId="1002"/>
    <cellStyle name="Percent 4 15" xfId="1003"/>
    <cellStyle name="Percent 4 2" xfId="1004"/>
    <cellStyle name="Percent 4 2 2" xfId="1005"/>
    <cellStyle name="Percent 4 2 3" xfId="1006"/>
    <cellStyle name="Percent 4 2 4" xfId="1007"/>
    <cellStyle name="Percent 4 3" xfId="1008"/>
    <cellStyle name="Percent 4 4" xfId="1009"/>
    <cellStyle name="Percent 4 5" xfId="1010"/>
    <cellStyle name="Percent 4 6" xfId="1011"/>
    <cellStyle name="Percent 4 7" xfId="1012"/>
    <cellStyle name="Percent 4 8" xfId="1013"/>
    <cellStyle name="Percent 4 9" xfId="1014"/>
    <cellStyle name="Percent 40" xfId="1015"/>
    <cellStyle name="Percent 40 2" xfId="1016"/>
    <cellStyle name="Percent 41" xfId="1017"/>
    <cellStyle name="Percent 42" xfId="1018"/>
    <cellStyle name="Percent 47" xfId="1019"/>
    <cellStyle name="Percent 47 2" xfId="1020"/>
    <cellStyle name="Percent 5 10" xfId="1021"/>
    <cellStyle name="Percent 5 11" xfId="1022"/>
    <cellStyle name="Percent 5 12" xfId="1023"/>
    <cellStyle name="Percent 5 13" xfId="1024"/>
    <cellStyle name="Percent 5 14" xfId="1025"/>
    <cellStyle name="Percent 5 15" xfId="1026"/>
    <cellStyle name="Percent 5 2" xfId="1027"/>
    <cellStyle name="Percent 5 2 2" xfId="1028"/>
    <cellStyle name="Percent 5 2 3" xfId="1029"/>
    <cellStyle name="Percent 5 3" xfId="1030"/>
    <cellStyle name="Percent 5 4" xfId="1031"/>
    <cellStyle name="Percent 5 5" xfId="1032"/>
    <cellStyle name="Percent 5 6" xfId="1033"/>
    <cellStyle name="Percent 5 7" xfId="1034"/>
    <cellStyle name="Percent 5 8" xfId="1035"/>
    <cellStyle name="Percent 5 9" xfId="1036"/>
    <cellStyle name="Percent 53" xfId="1037"/>
    <cellStyle name="Percent 53 2" xfId="1038"/>
    <cellStyle name="Percent 6 2" xfId="1039"/>
    <cellStyle name="Percent 7 2" xfId="1040"/>
    <cellStyle name="Percent 7 3" xfId="1041"/>
    <cellStyle name="Percent 8 10" xfId="1042"/>
    <cellStyle name="Percent 8 11" xfId="1043"/>
    <cellStyle name="Percent 8 12" xfId="1044"/>
    <cellStyle name="Percent 8 13" xfId="1045"/>
    <cellStyle name="Percent 8 14" xfId="1046"/>
    <cellStyle name="Percent 8 2" xfId="1047"/>
    <cellStyle name="Percent 8 3" xfId="1048"/>
    <cellStyle name="Percent 8 4" xfId="1049"/>
    <cellStyle name="Percent 8 5" xfId="1050"/>
    <cellStyle name="Percent 8 6" xfId="1051"/>
    <cellStyle name="Percent 8 7" xfId="1052"/>
    <cellStyle name="Percent 8 8" xfId="1053"/>
    <cellStyle name="Percent 8 9" xfId="1054"/>
    <cellStyle name="Percent 9 10" xfId="1055"/>
    <cellStyle name="Percent 9 11" xfId="1056"/>
    <cellStyle name="Percent 9 12" xfId="1057"/>
    <cellStyle name="Percent 9 13" xfId="1058"/>
    <cellStyle name="Percent 9 14" xfId="1059"/>
    <cellStyle name="Percent 9 2" xfId="1060"/>
    <cellStyle name="Percent 9 3" xfId="1061"/>
    <cellStyle name="Percent 9 4" xfId="1062"/>
    <cellStyle name="Percent 9 5" xfId="1063"/>
    <cellStyle name="Percent 9 6" xfId="1064"/>
    <cellStyle name="Percent 9 7" xfId="1065"/>
    <cellStyle name="Percent 9 8" xfId="1066"/>
    <cellStyle name="Percent 9 9" xfId="1067"/>
    <cellStyle name="Style 1" xfId="1068"/>
    <cellStyle name="Title 2 2" xfId="1069"/>
    <cellStyle name="Title 2 3" xfId="1070"/>
    <cellStyle name="Title 2 4" xfId="1071"/>
    <cellStyle name="Title 3 2" xfId="1072"/>
    <cellStyle name="Title 4" xfId="1073"/>
    <cellStyle name="Title 4 2" xfId="1074"/>
    <cellStyle name="Total 2" xfId="1075"/>
    <cellStyle name="Total 2 2" xfId="1076"/>
    <cellStyle name="Total 2 2 2" xfId="1077"/>
    <cellStyle name="Total 2 3" xfId="1078"/>
    <cellStyle name="Total 2 3 2" xfId="1079"/>
    <cellStyle name="Total 2 3 2 2" xfId="1080"/>
    <cellStyle name="Total 2 3 3" xfId="1081"/>
    <cellStyle name="Total 2 4" xfId="1082"/>
    <cellStyle name="Total 2 4 2" xfId="1083"/>
    <cellStyle name="Total 3" xfId="1084"/>
    <cellStyle name="Total 3 2" xfId="1085"/>
    <cellStyle name="Total 3 2 2" xfId="1086"/>
    <cellStyle name="Total 3 3" xfId="1087"/>
    <cellStyle name="Total 3 3 2" xfId="1088"/>
    <cellStyle name="Total 3 3 2 2" xfId="1089"/>
    <cellStyle name="Total 3 3 3" xfId="1090"/>
    <cellStyle name="Total 4" xfId="1091"/>
    <cellStyle name="Total 4 2" xfId="1092"/>
    <cellStyle name="Total 4 2 2" xfId="1093"/>
    <cellStyle name="Total 4 3" xfId="1094"/>
    <cellStyle name="Total 4 3 2" xfId="1095"/>
    <cellStyle name="Total 5" xfId="1096"/>
    <cellStyle name="Total 5 2" xfId="1097"/>
    <cellStyle name="Total 5 2 2" xfId="1098"/>
    <cellStyle name="Total 5 3" xfId="1099"/>
    <cellStyle name="Warning Text 2" xfId="1100"/>
    <cellStyle name="Warning Text 2 2" xfId="1101"/>
    <cellStyle name="Warning Text 3" xfId="1102"/>
    <cellStyle name="Warning Text 4" xfId="11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QUETTE\DATA\Current%20Clients\United%20Scenic%20Artists\Qtr%20Reports\2q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Ex Sum"/>
      <sheetName val="Ex Sum (2)"/>
      <sheetName val="Equity"/>
      <sheetName val="FixedIncome"/>
      <sheetName val="IntlEquity"/>
      <sheetName val="performance stats"/>
      <sheetName val="Annual Perf"/>
      <sheetName val="Bear Equity"/>
      <sheetName val="Vanguard"/>
      <sheetName val="Systematic"/>
      <sheetName val="TFA"/>
      <sheetName val="Bear Fixed"/>
      <sheetName val="Fees"/>
      <sheetName val="Welfare Asset Allocation"/>
      <sheetName val="performance stats (2)"/>
      <sheetName val="Annual Perf (2)"/>
      <sheetName val="Bear Fixed (2)"/>
      <sheetName val="Welfare Fees "/>
      <sheetName val="asset allocation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B2" t="str">
            <v>Annualized Investment Performance*</v>
          </cell>
        </row>
        <row r="3">
          <cell r="B3" t="str">
            <v>As of June 30, 2001</v>
          </cell>
        </row>
        <row r="6">
          <cell r="L6" t="str">
            <v xml:space="preserve"> </v>
          </cell>
        </row>
        <row r="7">
          <cell r="B7" t="str">
            <v>Asset Class</v>
          </cell>
          <cell r="D7" t="str">
            <v>2nd Qtr.</v>
          </cell>
          <cell r="F7" t="str">
            <v>Rank</v>
          </cell>
          <cell r="H7" t="str">
            <v>Y-T-D</v>
          </cell>
          <cell r="J7" t="str">
            <v>Rank</v>
          </cell>
          <cell r="L7" t="str">
            <v>1 Year</v>
          </cell>
          <cell r="N7" t="str">
            <v>Rank</v>
          </cell>
          <cell r="P7" t="str">
            <v>3 Years</v>
          </cell>
          <cell r="R7" t="str">
            <v>Rank</v>
          </cell>
          <cell r="T7" t="str">
            <v>5 Years</v>
          </cell>
        </row>
        <row r="9">
          <cell r="B9" t="str">
            <v>TOTAL FUND</v>
          </cell>
        </row>
        <row r="10">
          <cell r="C10" t="str">
            <v>Total Fund</v>
          </cell>
          <cell r="D10">
            <v>3.6999999999999998E-2</v>
          </cell>
          <cell r="F10" t="str">
            <v>44th</v>
          </cell>
          <cell r="H10">
            <v>2.8000000000000001E-2</v>
          </cell>
          <cell r="J10" t="str">
            <v>17th</v>
          </cell>
          <cell r="L10">
            <v>0.121</v>
          </cell>
          <cell r="N10" t="str">
            <v>4th</v>
          </cell>
          <cell r="P10">
            <v>7.4999999999999997E-2</v>
          </cell>
          <cell r="R10" t="str">
            <v>15th</v>
          </cell>
          <cell r="T10">
            <v>0.123</v>
          </cell>
        </row>
        <row r="11">
          <cell r="B11" t="str">
            <v>Benchmarks</v>
          </cell>
        </row>
        <row r="12">
          <cell r="C12" t="str">
            <v>Actuarial Rate of Return</v>
          </cell>
          <cell r="D12" t="str">
            <v>---</v>
          </cell>
          <cell r="F12" t="str">
            <v>---</v>
          </cell>
          <cell r="H12" t="str">
            <v>---</v>
          </cell>
          <cell r="J12" t="str">
            <v>---</v>
          </cell>
          <cell r="L12">
            <v>7.4999999999999997E-2</v>
          </cell>
          <cell r="N12" t="str">
            <v>---</v>
          </cell>
          <cell r="O12">
            <v>7.05</v>
          </cell>
          <cell r="P12">
            <v>7.4999999999999997E-2</v>
          </cell>
          <cell r="R12" t="str">
            <v>---</v>
          </cell>
          <cell r="T12">
            <v>7.4999999999999997E-2</v>
          </cell>
        </row>
        <row r="13">
          <cell r="C13" t="str">
            <v>CPI + 3%</v>
          </cell>
          <cell r="D13" t="str">
            <v>---</v>
          </cell>
          <cell r="F13" t="str">
            <v>---</v>
          </cell>
          <cell r="H13" t="str">
            <v>---</v>
          </cell>
          <cell r="J13" t="str">
            <v>---</v>
          </cell>
          <cell r="L13">
            <v>6.2E-2</v>
          </cell>
          <cell r="N13" t="str">
            <v>---</v>
          </cell>
          <cell r="P13">
            <v>5.3999999999999999E-2</v>
          </cell>
          <cell r="R13" t="str">
            <v>---</v>
          </cell>
          <cell r="T13">
            <v>5.2999999999999999E-2</v>
          </cell>
        </row>
        <row r="16">
          <cell r="B16" t="str">
            <v>DOMESTIC EQUITIES</v>
          </cell>
        </row>
        <row r="17">
          <cell r="C17" t="str">
            <v>Bear Stearns</v>
          </cell>
          <cell r="D17">
            <v>5.8000000000000003E-2</v>
          </cell>
          <cell r="F17" t="str">
            <v>63rd</v>
          </cell>
          <cell r="H17">
            <v>3.4000000000000002E-2</v>
          </cell>
          <cell r="J17" t="str">
            <v>23rd</v>
          </cell>
          <cell r="L17">
            <v>0.23899999999999999</v>
          </cell>
          <cell r="N17" t="str">
            <v>12th</v>
          </cell>
          <cell r="P17">
            <v>0.112</v>
          </cell>
          <cell r="R17" t="str">
            <v>26th</v>
          </cell>
          <cell r="T17">
            <v>0.15</v>
          </cell>
        </row>
        <row r="18">
          <cell r="B18" t="str">
            <v>Benchmarks</v>
          </cell>
        </row>
        <row r="19">
          <cell r="C19" t="str">
            <v>Russell 1000 Value Index</v>
          </cell>
          <cell r="D19">
            <v>4.9000000000000002E-2</v>
          </cell>
          <cell r="F19" t="str">
            <v>---</v>
          </cell>
          <cell r="H19">
            <v>-1.2999999999999999E-2</v>
          </cell>
          <cell r="J19" t="str">
            <v>---</v>
          </cell>
          <cell r="K19">
            <v>0.35199999999999998</v>
          </cell>
          <cell r="L19">
            <v>0.10299999999999999</v>
          </cell>
          <cell r="N19" t="str">
            <v>---</v>
          </cell>
          <cell r="P19">
            <v>5.3999999999999999E-2</v>
          </cell>
          <cell r="R19" t="str">
            <v>---</v>
          </cell>
          <cell r="T19">
            <v>0.15</v>
          </cell>
        </row>
        <row r="20">
          <cell r="C20" t="str">
            <v>S&amp;P 500 Index</v>
          </cell>
          <cell r="D20">
            <v>5.8999999999999997E-2</v>
          </cell>
          <cell r="F20" t="str">
            <v>---</v>
          </cell>
          <cell r="H20">
            <v>-6.7000000000000004E-2</v>
          </cell>
          <cell r="J20" t="str">
            <v>---</v>
          </cell>
          <cell r="L20">
            <v>-0.14799999999999999</v>
          </cell>
          <cell r="N20" t="str">
            <v>---</v>
          </cell>
          <cell r="P20">
            <v>0.04</v>
          </cell>
          <cell r="R20" t="str">
            <v>---</v>
          </cell>
          <cell r="T20">
            <v>0.14499999999999999</v>
          </cell>
        </row>
        <row r="22">
          <cell r="C22" t="str">
            <v xml:space="preserve">Vanguard S&amp;P Index </v>
          </cell>
          <cell r="D22">
            <v>5.8999999999999997E-2</v>
          </cell>
          <cell r="F22" t="str">
            <v>61st</v>
          </cell>
          <cell r="H22">
            <v>-6.7000000000000004E-2</v>
          </cell>
          <cell r="J22" t="str">
            <v>---</v>
          </cell>
          <cell r="L22">
            <v>-0.14799999999999999</v>
          </cell>
          <cell r="N22" t="str">
            <v>---</v>
          </cell>
          <cell r="P22" t="str">
            <v>N/A</v>
          </cell>
          <cell r="R22" t="str">
            <v>---</v>
          </cell>
          <cell r="T22" t="str">
            <v>N/A</v>
          </cell>
        </row>
        <row r="23">
          <cell r="B23" t="str">
            <v>Benchmark</v>
          </cell>
        </row>
        <row r="24">
          <cell r="C24" t="str">
            <v>S&amp;P 500 Index</v>
          </cell>
          <cell r="D24">
            <v>5.8999999999999997E-2</v>
          </cell>
          <cell r="F24" t="str">
            <v>---</v>
          </cell>
          <cell r="H24">
            <v>-6.7000000000000004E-2</v>
          </cell>
          <cell r="J24" t="str">
            <v>---</v>
          </cell>
          <cell r="L24">
            <v>-0.14799999999999999</v>
          </cell>
          <cell r="N24" t="str">
            <v>---</v>
          </cell>
          <cell r="P24">
            <v>0.04</v>
          </cell>
          <cell r="R24" t="str">
            <v>---</v>
          </cell>
          <cell r="T24">
            <v>0.14499999999999999</v>
          </cell>
        </row>
        <row r="26">
          <cell r="C26" t="str">
            <v xml:space="preserve">Systematic Financial </v>
          </cell>
          <cell r="D26">
            <v>0.112</v>
          </cell>
          <cell r="F26" t="str">
            <v>77th</v>
          </cell>
          <cell r="H26">
            <v>0.14599999999999999</v>
          </cell>
          <cell r="J26" t="str">
            <v>---</v>
          </cell>
          <cell r="L26">
            <v>0.27700000000000002</v>
          </cell>
          <cell r="N26" t="str">
            <v>---</v>
          </cell>
          <cell r="P26" t="str">
            <v>N/A</v>
          </cell>
          <cell r="R26" t="str">
            <v>---</v>
          </cell>
          <cell r="T26" t="str">
            <v>N/A</v>
          </cell>
        </row>
        <row r="27">
          <cell r="B27" t="str">
            <v>Benchmark</v>
          </cell>
        </row>
        <row r="28">
          <cell r="C28" t="str">
            <v>Russell 2000 Index</v>
          </cell>
          <cell r="D28">
            <v>0.14399999999999999</v>
          </cell>
          <cell r="F28" t="str">
            <v>---</v>
          </cell>
          <cell r="H28">
            <v>6.9000000000000006E-2</v>
          </cell>
          <cell r="J28" t="str">
            <v>---</v>
          </cell>
          <cell r="L28">
            <v>7.0000000000000001E-3</v>
          </cell>
          <cell r="N28" t="str">
            <v>---</v>
          </cell>
          <cell r="P28">
            <v>5.2999999999999999E-2</v>
          </cell>
          <cell r="R28" t="str">
            <v>---</v>
          </cell>
          <cell r="T28">
            <v>9.6000000000000002E-2</v>
          </cell>
        </row>
        <row r="30">
          <cell r="B30" t="str">
            <v>INTERNATIONAL EQUITIES</v>
          </cell>
        </row>
        <row r="31">
          <cell r="C31" t="str">
            <v xml:space="preserve">Trust Fund Advisors </v>
          </cell>
          <cell r="D31">
            <v>-8.9999999999999993E-3</v>
          </cell>
          <cell r="F31" t="str">
            <v>84th</v>
          </cell>
          <cell r="H31">
            <v>-0.17100000000000001</v>
          </cell>
          <cell r="J31" t="str">
            <v>---</v>
          </cell>
          <cell r="L31" t="str">
            <v>N/A</v>
          </cell>
          <cell r="N31" t="str">
            <v>---</v>
          </cell>
          <cell r="P31" t="str">
            <v>N/A</v>
          </cell>
          <cell r="R31" t="str">
            <v>---</v>
          </cell>
          <cell r="T31" t="str">
            <v>N/A</v>
          </cell>
        </row>
        <row r="32">
          <cell r="B32" t="str">
            <v>Benchmark</v>
          </cell>
        </row>
        <row r="33">
          <cell r="C33" t="str">
            <v>MSCI EAFE Index</v>
          </cell>
          <cell r="D33">
            <v>-8.9999999999999993E-3</v>
          </cell>
          <cell r="F33" t="str">
            <v>---</v>
          </cell>
          <cell r="H33">
            <v>-0.14399999999999999</v>
          </cell>
          <cell r="J33" t="str">
            <v>---</v>
          </cell>
          <cell r="L33">
            <v>-0.23300000000000001</v>
          </cell>
          <cell r="N33" t="str">
            <v>---</v>
          </cell>
          <cell r="P33">
            <v>-0.01</v>
          </cell>
          <cell r="R33" t="str">
            <v>---</v>
          </cell>
          <cell r="T33">
            <v>3.2000000000000001E-2</v>
          </cell>
        </row>
        <row r="37">
          <cell r="B37" t="str">
            <v>FIXED INCOME</v>
          </cell>
        </row>
        <row r="38">
          <cell r="C38" t="str">
            <v>Bear Stearns</v>
          </cell>
          <cell r="D38">
            <v>6.0000000000000001E-3</v>
          </cell>
          <cell r="F38" t="str">
            <v>41st</v>
          </cell>
          <cell r="H38">
            <v>3.5000000000000003E-2</v>
          </cell>
          <cell r="J38" t="str">
            <v>52nd</v>
          </cell>
          <cell r="L38">
            <v>0.107</v>
          </cell>
          <cell r="N38" t="str">
            <v>57th</v>
          </cell>
          <cell r="P38">
            <v>0.06</v>
          </cell>
          <cell r="R38" t="str">
            <v>67th</v>
          </cell>
          <cell r="T38">
            <v>7.3999999999999996E-2</v>
          </cell>
        </row>
        <row r="39">
          <cell r="B39" t="str">
            <v>Benchmarks</v>
          </cell>
        </row>
        <row r="40">
          <cell r="C40" t="str">
            <v>LB Intermediate Aggregate Index</v>
          </cell>
          <cell r="D40">
            <v>8.0000000000000002E-3</v>
          </cell>
          <cell r="F40" t="str">
            <v>---</v>
          </cell>
          <cell r="H40">
            <v>0.04</v>
          </cell>
          <cell r="J40" t="str">
            <v>---</v>
          </cell>
          <cell r="K40">
            <v>0.35199999999999998</v>
          </cell>
          <cell r="L40">
            <v>0.112</v>
          </cell>
          <cell r="N40" t="str">
            <v>---</v>
          </cell>
          <cell r="P40">
            <v>6.6000000000000003E-2</v>
          </cell>
          <cell r="R40" t="str">
            <v>---</v>
          </cell>
          <cell r="T40">
            <v>7.2999999999999995E-2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7">
    <tabColor rgb="FFC04625"/>
    <pageSetUpPr fitToPage="1"/>
  </sheetPr>
  <dimension ref="A1:AK403"/>
  <sheetViews>
    <sheetView tabSelected="1" zoomScale="70" zoomScaleNormal="70" workbookViewId="0">
      <selection activeCell="B39" sqref="B39"/>
    </sheetView>
  </sheetViews>
  <sheetFormatPr defaultRowHeight="12.75"/>
  <cols>
    <col min="1" max="1" width="40.7109375" style="9" customWidth="1"/>
    <col min="2" max="2" width="25.42578125" style="9" customWidth="1"/>
    <col min="3" max="3" width="23.7109375" style="9" customWidth="1"/>
    <col min="4" max="4" width="13.5703125" style="9" customWidth="1"/>
    <col min="5" max="5" width="13.7109375" style="9" customWidth="1"/>
    <col min="6" max="6" width="20.28515625" style="9" customWidth="1"/>
    <col min="7" max="7" width="16.28515625" style="9" customWidth="1"/>
    <col min="8" max="8" width="16.42578125" style="9" customWidth="1"/>
    <col min="9" max="9" width="18.42578125" style="9" customWidth="1"/>
    <col min="10" max="25" width="9.140625" style="9"/>
    <col min="26" max="26" width="14.140625" style="9" bestFit="1" customWidth="1"/>
    <col min="27" max="16384" width="9.140625" style="9"/>
  </cols>
  <sheetData>
    <row r="1" spans="1:37" s="2" customFormat="1" ht="4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5.5">
      <c r="A2" s="3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4" t="s">
        <v>6</v>
      </c>
      <c r="H2" s="4" t="s">
        <v>7</v>
      </c>
      <c r="I2" s="8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.75">
      <c r="A3" s="10" t="s">
        <v>9</v>
      </c>
      <c r="B3" s="119"/>
      <c r="C3" s="10" t="s">
        <v>10</v>
      </c>
      <c r="D3" s="130"/>
      <c r="E3" s="131"/>
      <c r="F3" s="11" t="s">
        <v>11</v>
      </c>
      <c r="G3" s="73"/>
      <c r="H3" s="133"/>
      <c r="I3" s="1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>
      <c r="A4" s="10" t="s">
        <v>12</v>
      </c>
      <c r="B4" s="120"/>
      <c r="C4" s="15">
        <v>2011</v>
      </c>
      <c r="D4" s="130"/>
      <c r="E4" s="131"/>
      <c r="F4" s="11" t="s">
        <v>13</v>
      </c>
      <c r="G4" s="73"/>
      <c r="H4" s="133"/>
      <c r="I4" s="13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.75">
      <c r="A5" s="10" t="s">
        <v>14</v>
      </c>
      <c r="B5" s="119"/>
      <c r="C5" s="15">
        <v>2012</v>
      </c>
      <c r="D5" s="130"/>
      <c r="E5" s="131"/>
      <c r="F5" s="11" t="s">
        <v>15</v>
      </c>
      <c r="G5" s="73"/>
      <c r="H5" s="133"/>
      <c r="I5" s="1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>
      <c r="A6" s="10" t="s">
        <v>16</v>
      </c>
      <c r="B6" s="121"/>
      <c r="C6" s="15">
        <v>2013</v>
      </c>
      <c r="D6" s="130"/>
      <c r="E6" s="131"/>
      <c r="F6" s="11" t="s">
        <v>17</v>
      </c>
      <c r="G6" s="73"/>
      <c r="H6" s="133"/>
      <c r="I6" s="13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75">
      <c r="A7" s="10" t="s">
        <v>18</v>
      </c>
      <c r="B7" s="119"/>
      <c r="C7" s="15">
        <v>2014</v>
      </c>
      <c r="D7" s="130"/>
      <c r="E7" s="131"/>
      <c r="F7" s="11" t="s">
        <v>19</v>
      </c>
      <c r="G7" s="73"/>
      <c r="H7" s="133"/>
      <c r="I7" s="134"/>
      <c r="J7" s="1"/>
      <c r="K7" s="1"/>
      <c r="L7" s="1" t="s">
        <v>20</v>
      </c>
      <c r="M7" s="1" t="s">
        <v>21</v>
      </c>
      <c r="N7" s="1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.75">
      <c r="A8" s="10" t="s">
        <v>22</v>
      </c>
      <c r="B8" s="122"/>
      <c r="C8" s="16" t="s">
        <v>23</v>
      </c>
      <c r="D8" s="130"/>
      <c r="E8" s="132"/>
      <c r="F8" s="11" t="s">
        <v>24</v>
      </c>
      <c r="G8" s="73"/>
      <c r="H8" s="133"/>
      <c r="I8" s="134"/>
      <c r="J8" s="1"/>
      <c r="K8" s="1"/>
      <c r="L8" s="1" t="s">
        <v>25</v>
      </c>
      <c r="M8" s="1" t="s">
        <v>26</v>
      </c>
      <c r="N8" s="1">
        <v>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6.5" thickBot="1">
      <c r="A9" s="10" t="s">
        <v>27</v>
      </c>
      <c r="B9" s="119"/>
      <c r="C9" s="17" t="s">
        <v>28</v>
      </c>
      <c r="D9" s="18">
        <f>SUM(D3:D8)</f>
        <v>0</v>
      </c>
      <c r="E9" s="19">
        <f>SUM(E3:E8)</f>
        <v>0</v>
      </c>
      <c r="F9" s="11" t="s">
        <v>29</v>
      </c>
      <c r="G9" s="73"/>
      <c r="H9" s="133"/>
      <c r="I9" s="134"/>
      <c r="J9" s="1"/>
      <c r="K9" s="1"/>
      <c r="L9" s="1" t="s">
        <v>30</v>
      </c>
      <c r="M9" s="1" t="s">
        <v>31</v>
      </c>
      <c r="N9" s="1">
        <v>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s="23" customFormat="1" ht="25.5" customHeight="1">
      <c r="A10" s="20" t="s">
        <v>32</v>
      </c>
      <c r="B10" s="123"/>
      <c r="C10" s="5" t="s">
        <v>33</v>
      </c>
      <c r="D10" s="21" t="s">
        <v>3</v>
      </c>
      <c r="E10" s="4" t="s">
        <v>4</v>
      </c>
      <c r="F10" s="11" t="s">
        <v>34</v>
      </c>
      <c r="G10" s="73"/>
      <c r="H10" s="135"/>
      <c r="I10" s="136"/>
      <c r="J10" s="22"/>
      <c r="K10" s="22"/>
      <c r="L10" s="22" t="s">
        <v>35</v>
      </c>
      <c r="M10" s="22" t="s">
        <v>36</v>
      </c>
      <c r="N10" s="22">
        <v>4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ht="12.75" customHeight="1">
      <c r="A11" s="24" t="s">
        <v>37</v>
      </c>
      <c r="B11" s="124"/>
      <c r="C11" s="10" t="s">
        <v>38</v>
      </c>
      <c r="D11" s="130"/>
      <c r="E11" s="73"/>
      <c r="F11" s="11" t="s">
        <v>39</v>
      </c>
      <c r="G11" s="73"/>
      <c r="H11" s="133"/>
      <c r="I11" s="134"/>
      <c r="J11" s="1"/>
      <c r="K11" s="1"/>
      <c r="L11" s="1" t="s">
        <v>40</v>
      </c>
      <c r="M11" s="1" t="s">
        <v>41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5.75">
      <c r="A12" s="10"/>
      <c r="B12" s="125"/>
      <c r="C12" s="10" t="s">
        <v>42</v>
      </c>
      <c r="D12" s="130"/>
      <c r="E12" s="73"/>
      <c r="F12" s="11" t="s">
        <v>43</v>
      </c>
      <c r="G12" s="73"/>
      <c r="H12" s="133"/>
      <c r="I12" s="134"/>
      <c r="J12" s="1"/>
      <c r="K12" s="1"/>
      <c r="L12" s="1" t="s">
        <v>44</v>
      </c>
      <c r="M12" s="1" t="s">
        <v>45</v>
      </c>
      <c r="N12" s="1">
        <v>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5.75">
      <c r="A13" s="10" t="s">
        <v>46</v>
      </c>
      <c r="B13" s="123"/>
      <c r="C13" s="10" t="s">
        <v>47</v>
      </c>
      <c r="D13" s="130"/>
      <c r="E13" s="73"/>
      <c r="F13" s="11" t="s">
        <v>48</v>
      </c>
      <c r="G13" s="137"/>
      <c r="H13" s="138"/>
      <c r="I13" s="134"/>
      <c r="J13" s="1"/>
      <c r="K13" s="1"/>
      <c r="L13" s="1" t="s">
        <v>49</v>
      </c>
      <c r="M13" s="1" t="s">
        <v>50</v>
      </c>
      <c r="N13" s="1">
        <v>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6.5" thickBot="1">
      <c r="A14" s="10" t="s">
        <v>51</v>
      </c>
      <c r="B14" s="119"/>
      <c r="C14" s="10" t="s">
        <v>52</v>
      </c>
      <c r="D14" s="130"/>
      <c r="E14" s="73"/>
      <c r="F14" s="17" t="s">
        <v>28</v>
      </c>
      <c r="G14" s="25">
        <f>SUM(G3:G13)</f>
        <v>0</v>
      </c>
      <c r="H14" s="26">
        <f>SUM(H3:H13)</f>
        <v>0</v>
      </c>
      <c r="I14" s="27"/>
      <c r="J14" s="1"/>
      <c r="K14" s="1"/>
      <c r="L14" s="1" t="s">
        <v>53</v>
      </c>
      <c r="M14" s="1" t="s">
        <v>54</v>
      </c>
      <c r="N14" s="1">
        <v>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25.5">
      <c r="A15" s="28" t="s">
        <v>55</v>
      </c>
      <c r="B15" s="126"/>
      <c r="C15" s="10" t="s">
        <v>56</v>
      </c>
      <c r="D15" s="130"/>
      <c r="E15" s="74"/>
      <c r="F15" s="7" t="s">
        <v>57</v>
      </c>
      <c r="G15" s="4" t="s">
        <v>6</v>
      </c>
      <c r="H15" s="4" t="s">
        <v>7</v>
      </c>
      <c r="I15" s="8" t="s">
        <v>8</v>
      </c>
      <c r="J15" s="1"/>
      <c r="K15" s="1"/>
      <c r="L15" s="1" t="s">
        <v>58</v>
      </c>
      <c r="M15" s="1" t="s">
        <v>59</v>
      </c>
      <c r="N15" s="1">
        <v>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6.5" thickBot="1">
      <c r="A16" s="10" t="s">
        <v>60</v>
      </c>
      <c r="B16" s="119"/>
      <c r="C16" s="17" t="s">
        <v>28</v>
      </c>
      <c r="D16" s="30">
        <f>SUM(D11:D15)</f>
        <v>0</v>
      </c>
      <c r="E16" s="31">
        <f>SUM(E11:E15)</f>
        <v>0</v>
      </c>
      <c r="F16" s="11" t="s">
        <v>11</v>
      </c>
      <c r="G16" s="73"/>
      <c r="H16" s="133"/>
      <c r="I16" s="134"/>
      <c r="J16" s="1"/>
      <c r="K16" s="1"/>
      <c r="L16" s="1" t="s">
        <v>61</v>
      </c>
      <c r="M16" s="1" t="s">
        <v>62</v>
      </c>
      <c r="N16" s="1">
        <v>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5.5">
      <c r="A17" s="10" t="s">
        <v>63</v>
      </c>
      <c r="B17" s="127"/>
      <c r="C17" s="5" t="s">
        <v>64</v>
      </c>
      <c r="D17" s="4" t="s">
        <v>3</v>
      </c>
      <c r="E17" s="8" t="s">
        <v>4</v>
      </c>
      <c r="F17" s="11" t="s">
        <v>13</v>
      </c>
      <c r="G17" s="73"/>
      <c r="H17" s="133"/>
      <c r="I17" s="134"/>
      <c r="J17" s="1"/>
      <c r="K17" s="1"/>
      <c r="L17" s="1" t="s">
        <v>65</v>
      </c>
      <c r="M17" s="1" t="s">
        <v>66</v>
      </c>
      <c r="N17" s="1">
        <v>10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75">
      <c r="A18" s="32" t="s">
        <v>67</v>
      </c>
      <c r="B18" s="128"/>
      <c r="C18" s="33" t="s">
        <v>68</v>
      </c>
      <c r="D18" s="149"/>
      <c r="E18" s="74"/>
      <c r="F18" s="11" t="s">
        <v>15</v>
      </c>
      <c r="G18" s="73"/>
      <c r="H18" s="133"/>
      <c r="I18" s="134"/>
      <c r="J18" s="1"/>
      <c r="K18" s="1"/>
      <c r="L18" s="1" t="s">
        <v>69</v>
      </c>
      <c r="M18" s="1" t="s">
        <v>70</v>
      </c>
      <c r="N18" s="1">
        <v>11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.75">
      <c r="A19" s="32" t="s">
        <v>71</v>
      </c>
      <c r="B19" s="128"/>
      <c r="C19" s="33" t="s">
        <v>72</v>
      </c>
      <c r="D19" s="149"/>
      <c r="E19" s="74"/>
      <c r="F19" s="11" t="s">
        <v>17</v>
      </c>
      <c r="G19" s="73"/>
      <c r="H19" s="133"/>
      <c r="I19" s="134"/>
      <c r="J19" s="1"/>
      <c r="K19" s="1"/>
      <c r="L19" s="1" t="s">
        <v>73</v>
      </c>
      <c r="M19" s="1" t="s">
        <v>74</v>
      </c>
      <c r="N19" s="1">
        <v>12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>
      <c r="A20" s="10" t="s">
        <v>75</v>
      </c>
      <c r="B20" s="119"/>
      <c r="C20" s="33" t="s">
        <v>76</v>
      </c>
      <c r="D20" s="149"/>
      <c r="E20" s="74"/>
      <c r="F20" s="11" t="s">
        <v>19</v>
      </c>
      <c r="G20" s="73"/>
      <c r="H20" s="133"/>
      <c r="I20" s="13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>
      <c r="A21" s="10" t="s">
        <v>77</v>
      </c>
      <c r="B21" s="127"/>
      <c r="C21" s="33" t="s">
        <v>78</v>
      </c>
      <c r="D21" s="149"/>
      <c r="E21" s="74"/>
      <c r="F21" s="11" t="s">
        <v>24</v>
      </c>
      <c r="G21" s="73"/>
      <c r="H21" s="133"/>
      <c r="I21" s="13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>
      <c r="A22" s="10" t="s">
        <v>79</v>
      </c>
      <c r="B22" s="128"/>
      <c r="C22" s="33" t="s">
        <v>80</v>
      </c>
      <c r="D22" s="150"/>
      <c r="E22" s="151"/>
      <c r="F22" s="11" t="s">
        <v>29</v>
      </c>
      <c r="G22" s="73"/>
      <c r="H22" s="133"/>
      <c r="I22" s="134"/>
      <c r="J22" s="1"/>
      <c r="K22" s="1"/>
      <c r="L22" s="1" t="s">
        <v>81</v>
      </c>
      <c r="M22" s="1" t="s">
        <v>82</v>
      </c>
      <c r="N22" s="1">
        <v>13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.75">
      <c r="A23" s="10" t="s">
        <v>83</v>
      </c>
      <c r="B23" s="119"/>
      <c r="C23" s="33" t="s">
        <v>84</v>
      </c>
      <c r="D23" s="35">
        <f>SUM(D18:D22)</f>
        <v>0</v>
      </c>
      <c r="E23" s="36">
        <f>SUM(E18:E22)</f>
        <v>0</v>
      </c>
      <c r="F23" s="11" t="s">
        <v>34</v>
      </c>
      <c r="G23" s="73"/>
      <c r="H23" s="135"/>
      <c r="I23" s="136"/>
      <c r="J23" s="1"/>
      <c r="K23" s="1"/>
      <c r="L23" s="1" t="s">
        <v>85</v>
      </c>
      <c r="M23" s="1" t="s">
        <v>86</v>
      </c>
      <c r="N23" s="1">
        <v>14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75">
      <c r="A24" s="10" t="s">
        <v>87</v>
      </c>
      <c r="B24" s="119"/>
      <c r="C24" s="33" t="s">
        <v>88</v>
      </c>
      <c r="D24" s="149"/>
      <c r="E24" s="29"/>
      <c r="F24" s="11" t="s">
        <v>39</v>
      </c>
      <c r="G24" s="73"/>
      <c r="H24" s="133"/>
      <c r="I24" s="134"/>
      <c r="J24" s="1"/>
      <c r="K24" s="1"/>
      <c r="L24" s="1" t="s">
        <v>89</v>
      </c>
      <c r="M24" s="1" t="s">
        <v>90</v>
      </c>
      <c r="N24" s="1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6.5" thickBot="1">
      <c r="A25" s="10" t="s">
        <v>91</v>
      </c>
      <c r="B25" s="129"/>
      <c r="C25" s="37" t="s">
        <v>92</v>
      </c>
      <c r="D25" s="152"/>
      <c r="E25" s="38"/>
      <c r="F25" s="11" t="s">
        <v>43</v>
      </c>
      <c r="G25" s="73"/>
      <c r="H25" s="133"/>
      <c r="I25" s="134"/>
      <c r="J25" s="1"/>
      <c r="K25" s="1"/>
      <c r="L25" s="1" t="s">
        <v>93</v>
      </c>
      <c r="M25" s="1" t="s">
        <v>94</v>
      </c>
      <c r="N25" s="1">
        <v>16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5.5" customHeight="1">
      <c r="A26" s="3" t="s">
        <v>95</v>
      </c>
      <c r="B26" s="6" t="s">
        <v>96</v>
      </c>
      <c r="C26" s="5" t="s">
        <v>97</v>
      </c>
      <c r="D26" s="4" t="s">
        <v>3</v>
      </c>
      <c r="E26" s="8" t="s">
        <v>4</v>
      </c>
      <c r="F26" s="11" t="s">
        <v>48</v>
      </c>
      <c r="G26" s="137"/>
      <c r="H26" s="138"/>
      <c r="I26" s="134"/>
      <c r="J26" s="1"/>
      <c r="K26" s="1"/>
      <c r="L26" s="1" t="s">
        <v>98</v>
      </c>
      <c r="M26" s="1" t="s">
        <v>99</v>
      </c>
      <c r="N26" s="1">
        <v>17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.75" customHeight="1" thickBot="1">
      <c r="A27" s="10" t="s">
        <v>100</v>
      </c>
      <c r="B27" s="139"/>
      <c r="C27" s="33" t="s">
        <v>101</v>
      </c>
      <c r="D27" s="149"/>
      <c r="E27" s="74"/>
      <c r="F27" s="17" t="s">
        <v>28</v>
      </c>
      <c r="G27" s="25">
        <f>SUM(G16:G26)</f>
        <v>0</v>
      </c>
      <c r="H27" s="26">
        <f>SUM(H16:H26)</f>
        <v>0</v>
      </c>
      <c r="I27" s="27"/>
      <c r="J27" s="1"/>
      <c r="K27" s="1"/>
      <c r="L27" s="1" t="s">
        <v>102</v>
      </c>
      <c r="M27" s="1" t="s">
        <v>103</v>
      </c>
      <c r="N27" s="1">
        <v>18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5.5">
      <c r="A28" s="10" t="s">
        <v>104</v>
      </c>
      <c r="B28" s="140"/>
      <c r="C28" s="33" t="s">
        <v>105</v>
      </c>
      <c r="D28" s="149"/>
      <c r="E28" s="74"/>
      <c r="F28" s="7" t="s">
        <v>106</v>
      </c>
      <c r="G28" s="4" t="s">
        <v>6</v>
      </c>
      <c r="H28" s="4" t="s">
        <v>7</v>
      </c>
      <c r="I28" s="8" t="s">
        <v>8</v>
      </c>
      <c r="J28" s="1"/>
      <c r="K28" s="1"/>
      <c r="L28" s="1" t="s">
        <v>107</v>
      </c>
      <c r="M28" s="1" t="s">
        <v>108</v>
      </c>
      <c r="N28" s="1">
        <v>19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>
      <c r="A29" s="10" t="s">
        <v>109</v>
      </c>
      <c r="B29" s="139"/>
      <c r="C29" s="33" t="s">
        <v>110</v>
      </c>
      <c r="D29" s="149"/>
      <c r="E29" s="74"/>
      <c r="F29" s="11" t="s">
        <v>11</v>
      </c>
      <c r="G29" s="73"/>
      <c r="H29" s="133"/>
      <c r="I29" s="134"/>
      <c r="J29" s="1"/>
      <c r="K29" s="1"/>
      <c r="L29" s="1" t="s">
        <v>111</v>
      </c>
      <c r="M29" s="1" t="s">
        <v>112</v>
      </c>
      <c r="N29" s="1">
        <v>20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>
      <c r="A30" s="16" t="s">
        <v>113</v>
      </c>
      <c r="B30" s="141"/>
      <c r="C30" s="33" t="s">
        <v>114</v>
      </c>
      <c r="D30" s="149"/>
      <c r="E30" s="74"/>
      <c r="F30" s="11" t="s">
        <v>13</v>
      </c>
      <c r="G30" s="73"/>
      <c r="H30" s="133"/>
      <c r="I30" s="134"/>
      <c r="J30" s="1"/>
      <c r="K30" s="1"/>
      <c r="L30" s="1" t="s">
        <v>115</v>
      </c>
      <c r="M30" s="1" t="s">
        <v>116</v>
      </c>
      <c r="N30" s="1">
        <v>21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>
      <c r="A31" s="10" t="s">
        <v>117</v>
      </c>
      <c r="B31" s="39">
        <f>SUM(B27:B30)</f>
        <v>0</v>
      </c>
      <c r="C31" s="33" t="s">
        <v>118</v>
      </c>
      <c r="D31" s="149"/>
      <c r="E31" s="74"/>
      <c r="F31" s="11" t="s">
        <v>15</v>
      </c>
      <c r="G31" s="73"/>
      <c r="H31" s="133"/>
      <c r="I31" s="1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>
      <c r="A32" s="10" t="s">
        <v>119</v>
      </c>
      <c r="B32" s="139"/>
      <c r="C32" s="33" t="s">
        <v>120</v>
      </c>
      <c r="D32" s="149"/>
      <c r="E32" s="74"/>
      <c r="F32" s="11" t="s">
        <v>17</v>
      </c>
      <c r="G32" s="73"/>
      <c r="H32" s="133"/>
      <c r="I32" s="134"/>
      <c r="J32" s="1"/>
      <c r="K32" s="1"/>
      <c r="L32" s="1" t="s">
        <v>121</v>
      </c>
      <c r="M32" s="1" t="s">
        <v>122</v>
      </c>
      <c r="N32" s="1">
        <v>22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6.5" thickBot="1">
      <c r="A33" s="17" t="s">
        <v>123</v>
      </c>
      <c r="B33" s="142"/>
      <c r="C33" s="33" t="s">
        <v>80</v>
      </c>
      <c r="D33" s="150"/>
      <c r="E33" s="151"/>
      <c r="F33" s="11" t="s">
        <v>19</v>
      </c>
      <c r="G33" s="73"/>
      <c r="H33" s="133"/>
      <c r="I33" s="134"/>
      <c r="J33" s="1"/>
      <c r="K33" s="1"/>
      <c r="L33" s="1" t="s">
        <v>124</v>
      </c>
      <c r="M33" s="1" t="s">
        <v>125</v>
      </c>
      <c r="N33" s="1">
        <v>23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6.5" customHeight="1" thickBot="1">
      <c r="A34" s="40" t="s">
        <v>126</v>
      </c>
      <c r="B34" s="41"/>
      <c r="C34" s="33" t="s">
        <v>28</v>
      </c>
      <c r="D34" s="34">
        <f>SUM(D27:D33)</f>
        <v>0</v>
      </c>
      <c r="E34" s="29">
        <f>SUM(E27:E33)</f>
        <v>0</v>
      </c>
      <c r="F34" s="11" t="s">
        <v>24</v>
      </c>
      <c r="G34" s="73"/>
      <c r="H34" s="133"/>
      <c r="I34" s="134"/>
      <c r="J34" s="1"/>
      <c r="K34" s="1"/>
      <c r="L34" s="1" t="s">
        <v>127</v>
      </c>
      <c r="M34" s="1" t="s">
        <v>128</v>
      </c>
      <c r="N34" s="1">
        <v>24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>
      <c r="A35" s="42"/>
      <c r="B35" s="43"/>
      <c r="C35" s="44" t="s">
        <v>129</v>
      </c>
      <c r="D35" s="4" t="s">
        <v>3</v>
      </c>
      <c r="E35" s="8" t="s">
        <v>130</v>
      </c>
      <c r="F35" s="45" t="s">
        <v>29</v>
      </c>
      <c r="G35" s="73"/>
      <c r="H35" s="133"/>
      <c r="I35" s="134"/>
      <c r="J35" s="1"/>
      <c r="K35" s="1"/>
      <c r="L35" s="1" t="s">
        <v>131</v>
      </c>
      <c r="M35" s="1" t="s">
        <v>132</v>
      </c>
      <c r="N35" s="1">
        <v>25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>
      <c r="A36" s="42"/>
      <c r="B36" s="43"/>
      <c r="C36" s="46" t="s">
        <v>133</v>
      </c>
      <c r="D36" s="153"/>
      <c r="E36" s="47" t="s">
        <v>134</v>
      </c>
      <c r="F36" s="45" t="s">
        <v>34</v>
      </c>
      <c r="G36" s="73"/>
      <c r="H36" s="133"/>
      <c r="I36" s="136"/>
      <c r="J36" s="1"/>
      <c r="K36" s="1"/>
      <c r="L36" s="1" t="s">
        <v>135</v>
      </c>
      <c r="M36" s="1" t="s">
        <v>136</v>
      </c>
      <c r="N36" s="1">
        <v>26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>
      <c r="A37" s="42"/>
      <c r="B37" s="43"/>
      <c r="C37" s="46" t="s">
        <v>137</v>
      </c>
      <c r="D37" s="153"/>
      <c r="E37" s="47" t="s">
        <v>134</v>
      </c>
      <c r="F37" s="45" t="s">
        <v>39</v>
      </c>
      <c r="G37" s="73"/>
      <c r="H37" s="133"/>
      <c r="I37" s="134"/>
      <c r="J37" s="1"/>
      <c r="K37" s="1"/>
      <c r="L37" s="1" t="s">
        <v>138</v>
      </c>
      <c r="M37" s="1" t="s">
        <v>139</v>
      </c>
      <c r="N37" s="1">
        <v>27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>
      <c r="A38" s="42"/>
      <c r="B38" s="43"/>
      <c r="C38" s="46" t="s">
        <v>140</v>
      </c>
      <c r="D38" s="153"/>
      <c r="E38" s="47" t="s">
        <v>134</v>
      </c>
      <c r="F38" s="45" t="s">
        <v>43</v>
      </c>
      <c r="G38" s="73"/>
      <c r="H38" s="133"/>
      <c r="I38" s="134"/>
      <c r="J38" s="1"/>
      <c r="K38" s="1"/>
      <c r="L38" s="1" t="s">
        <v>141</v>
      </c>
      <c r="M38" s="1" t="s">
        <v>142</v>
      </c>
      <c r="N38" s="1">
        <v>28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6.5" thickBot="1">
      <c r="A39" s="48"/>
      <c r="B39" s="48"/>
      <c r="C39" s="46" t="s">
        <v>143</v>
      </c>
      <c r="D39" s="153"/>
      <c r="E39" s="47" t="s">
        <v>134</v>
      </c>
      <c r="F39" s="45" t="s">
        <v>48</v>
      </c>
      <c r="G39" s="137"/>
      <c r="H39" s="138"/>
      <c r="I39" s="134"/>
      <c r="J39" s="1"/>
      <c r="K39" s="1"/>
      <c r="L39" s="1" t="s">
        <v>144</v>
      </c>
      <c r="M39" s="1" t="s">
        <v>145</v>
      </c>
      <c r="N39" s="1">
        <v>29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6.5" thickBot="1">
      <c r="A40" s="3" t="s">
        <v>146</v>
      </c>
      <c r="B40" s="49"/>
      <c r="C40" s="46" t="s">
        <v>147</v>
      </c>
      <c r="D40" s="153"/>
      <c r="E40" s="47" t="s">
        <v>134</v>
      </c>
      <c r="F40" s="50" t="s">
        <v>28</v>
      </c>
      <c r="G40" s="25">
        <f>SUM(G29:G39)</f>
        <v>0</v>
      </c>
      <c r="H40" s="26">
        <f>SUM(H29:H39)</f>
        <v>0</v>
      </c>
      <c r="I40" s="27"/>
      <c r="J40" s="1"/>
      <c r="K40" s="1"/>
      <c r="L40" s="1" t="s">
        <v>148</v>
      </c>
      <c r="M40" s="1" t="s">
        <v>149</v>
      </c>
      <c r="N40" s="1">
        <v>30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25.5">
      <c r="A41" s="51" t="s">
        <v>150</v>
      </c>
      <c r="B41" s="12"/>
      <c r="C41" s="46" t="s">
        <v>151</v>
      </c>
      <c r="D41" s="153"/>
      <c r="E41" s="47" t="s">
        <v>134</v>
      </c>
      <c r="F41" s="4" t="s">
        <v>152</v>
      </c>
      <c r="G41" s="4" t="s">
        <v>6</v>
      </c>
      <c r="H41" s="4" t="s">
        <v>7</v>
      </c>
      <c r="I41" s="8" t="s">
        <v>8</v>
      </c>
      <c r="J41" s="1"/>
      <c r="K41" s="1"/>
      <c r="L41" s="1" t="s">
        <v>153</v>
      </c>
      <c r="M41" s="1" t="s">
        <v>154</v>
      </c>
      <c r="N41" s="1">
        <v>31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6.5" thickBot="1">
      <c r="A42" s="52" t="s">
        <v>155</v>
      </c>
      <c r="B42" s="53"/>
      <c r="C42" s="46" t="s">
        <v>156</v>
      </c>
      <c r="D42" s="153"/>
      <c r="E42" s="47" t="s">
        <v>134</v>
      </c>
      <c r="F42" s="45" t="s">
        <v>11</v>
      </c>
      <c r="G42" s="12"/>
      <c r="H42" s="13"/>
      <c r="I42" s="14"/>
      <c r="J42" s="1"/>
      <c r="K42" s="1"/>
      <c r="L42" s="1" t="s">
        <v>157</v>
      </c>
      <c r="M42" s="1" t="s">
        <v>158</v>
      </c>
      <c r="N42" s="1">
        <v>32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.75" customHeight="1">
      <c r="A43" s="54" t="s">
        <v>159</v>
      </c>
      <c r="B43" s="55"/>
      <c r="C43" s="46" t="s">
        <v>160</v>
      </c>
      <c r="D43" s="153"/>
      <c r="E43" s="47" t="s">
        <v>134</v>
      </c>
      <c r="F43" s="45" t="s">
        <v>13</v>
      </c>
      <c r="G43" s="73"/>
      <c r="H43" s="133"/>
      <c r="I43" s="134"/>
      <c r="J43" s="1"/>
      <c r="K43" s="1"/>
      <c r="L43" s="1" t="s">
        <v>161</v>
      </c>
      <c r="M43" s="1" t="s">
        <v>162</v>
      </c>
      <c r="N43" s="1">
        <v>33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.75">
      <c r="A44" s="56" t="s">
        <v>163</v>
      </c>
      <c r="B44" s="143"/>
      <c r="C44" s="46" t="s">
        <v>164</v>
      </c>
      <c r="D44" s="153"/>
      <c r="E44" s="47" t="s">
        <v>134</v>
      </c>
      <c r="F44" s="45" t="s">
        <v>15</v>
      </c>
      <c r="G44" s="73"/>
      <c r="H44" s="133"/>
      <c r="I44" s="134"/>
      <c r="J44" s="1"/>
      <c r="K44" s="1"/>
      <c r="L44" s="1" t="s">
        <v>165</v>
      </c>
      <c r="M44" s="1" t="s">
        <v>166</v>
      </c>
      <c r="N44" s="1">
        <v>34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>
      <c r="A45" s="56" t="s">
        <v>167</v>
      </c>
      <c r="B45" s="143"/>
      <c r="C45" s="46" t="s">
        <v>168</v>
      </c>
      <c r="D45" s="153"/>
      <c r="E45" s="47" t="s">
        <v>134</v>
      </c>
      <c r="F45" s="45" t="s">
        <v>17</v>
      </c>
      <c r="G45" s="73"/>
      <c r="H45" s="133"/>
      <c r="I45" s="134"/>
      <c r="J45" s="1"/>
      <c r="K45" s="1"/>
      <c r="L45" s="1" t="s">
        <v>169</v>
      </c>
      <c r="M45" s="1" t="s">
        <v>170</v>
      </c>
      <c r="N45" s="1">
        <v>35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customHeight="1">
      <c r="A46" s="56" t="s">
        <v>171</v>
      </c>
      <c r="B46" s="143"/>
      <c r="C46" s="46" t="s">
        <v>172</v>
      </c>
      <c r="D46" s="153"/>
      <c r="E46" s="47" t="s">
        <v>134</v>
      </c>
      <c r="F46" s="45" t="s">
        <v>19</v>
      </c>
      <c r="G46" s="73"/>
      <c r="H46" s="133"/>
      <c r="I46" s="134"/>
      <c r="J46" s="1"/>
      <c r="K46" s="1"/>
      <c r="L46" s="1" t="s">
        <v>173</v>
      </c>
      <c r="M46" s="1" t="s">
        <v>174</v>
      </c>
      <c r="N46" s="1">
        <v>36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.75">
      <c r="A47" s="56" t="s">
        <v>175</v>
      </c>
      <c r="B47" s="143"/>
      <c r="C47" s="46" t="s">
        <v>176</v>
      </c>
      <c r="D47" s="153"/>
      <c r="E47" s="47" t="s">
        <v>134</v>
      </c>
      <c r="F47" s="45" t="s">
        <v>24</v>
      </c>
      <c r="G47" s="73"/>
      <c r="H47" s="133"/>
      <c r="I47" s="134"/>
      <c r="J47" s="1"/>
      <c r="K47" s="1"/>
      <c r="L47" s="1" t="s">
        <v>177</v>
      </c>
      <c r="M47" s="1" t="s">
        <v>178</v>
      </c>
      <c r="N47" s="1">
        <v>37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>
      <c r="A48" s="56" t="s">
        <v>179</v>
      </c>
      <c r="B48" s="144"/>
      <c r="C48" s="46" t="s">
        <v>180</v>
      </c>
      <c r="D48" s="153"/>
      <c r="E48" s="47" t="s">
        <v>134</v>
      </c>
      <c r="F48" s="45" t="s">
        <v>29</v>
      </c>
      <c r="G48" s="73"/>
      <c r="H48" s="133"/>
      <c r="I48" s="134"/>
      <c r="J48" s="1"/>
      <c r="K48" s="1"/>
      <c r="L48" s="1" t="s">
        <v>181</v>
      </c>
      <c r="M48" s="1" t="s">
        <v>182</v>
      </c>
      <c r="N48" s="1">
        <v>38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>
      <c r="A49" s="56"/>
      <c r="B49" s="143"/>
      <c r="C49" s="46" t="s">
        <v>183</v>
      </c>
      <c r="D49" s="153"/>
      <c r="E49" s="47" t="s">
        <v>134</v>
      </c>
      <c r="F49" s="45" t="s">
        <v>34</v>
      </c>
      <c r="G49" s="73"/>
      <c r="H49" s="135"/>
      <c r="I49" s="136"/>
      <c r="J49" s="1"/>
      <c r="K49" s="1"/>
      <c r="L49" s="1" t="s">
        <v>184</v>
      </c>
      <c r="M49" s="1" t="s">
        <v>185</v>
      </c>
      <c r="N49" s="1">
        <v>39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>
      <c r="A50" s="57"/>
      <c r="B50" s="143"/>
      <c r="C50" s="46" t="s">
        <v>186</v>
      </c>
      <c r="D50" s="153"/>
      <c r="E50" s="47" t="s">
        <v>134</v>
      </c>
      <c r="F50" s="45" t="s">
        <v>39</v>
      </c>
      <c r="G50" s="73"/>
      <c r="H50" s="133"/>
      <c r="I50" s="134"/>
      <c r="J50" s="1"/>
      <c r="K50" s="1"/>
      <c r="L50" s="1" t="s">
        <v>187</v>
      </c>
      <c r="M50" s="1" t="s">
        <v>188</v>
      </c>
      <c r="N50" s="1">
        <v>40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31.5" customHeight="1" thickBot="1">
      <c r="A51" s="58" t="s">
        <v>189</v>
      </c>
      <c r="B51" s="145"/>
      <c r="C51" s="59" t="s">
        <v>190</v>
      </c>
      <c r="D51" s="60" t="s">
        <v>191</v>
      </c>
      <c r="E51" s="61" t="s">
        <v>192</v>
      </c>
      <c r="F51" s="45" t="s">
        <v>43</v>
      </c>
      <c r="G51" s="73"/>
      <c r="H51" s="133"/>
      <c r="I51" s="134"/>
      <c r="J51" s="1"/>
      <c r="K51" s="1"/>
      <c r="L51" s="1" t="s">
        <v>193</v>
      </c>
      <c r="M51" s="1" t="s">
        <v>194</v>
      </c>
      <c r="N51" s="1">
        <v>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2.75" customHeight="1">
      <c r="A52" s="54" t="s">
        <v>195</v>
      </c>
      <c r="B52" s="62"/>
      <c r="C52" s="63" t="s">
        <v>196</v>
      </c>
      <c r="D52" s="154"/>
      <c r="E52" s="155"/>
      <c r="F52" s="45" t="s">
        <v>48</v>
      </c>
      <c r="G52" s="137"/>
      <c r="H52" s="138"/>
      <c r="I52" s="134"/>
      <c r="J52" s="1"/>
      <c r="K52" s="1"/>
      <c r="L52" s="1" t="s">
        <v>197</v>
      </c>
      <c r="M52" s="1" t="s">
        <v>198</v>
      </c>
      <c r="N52" s="1">
        <v>42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2.75" customHeight="1" thickBot="1">
      <c r="A53" s="64" t="s">
        <v>199</v>
      </c>
      <c r="B53" s="146"/>
      <c r="C53" s="63" t="s">
        <v>200</v>
      </c>
      <c r="D53" s="130"/>
      <c r="E53" s="156"/>
      <c r="F53" s="50" t="s">
        <v>28</v>
      </c>
      <c r="G53" s="25">
        <f>SUM(G42:G52)</f>
        <v>0</v>
      </c>
      <c r="H53" s="26">
        <f>SUM(H42:H52)</f>
        <v>0</v>
      </c>
      <c r="I53" s="27"/>
      <c r="J53" s="1"/>
      <c r="K53" s="1"/>
      <c r="L53" s="1" t="s">
        <v>201</v>
      </c>
      <c r="M53" s="1" t="s">
        <v>202</v>
      </c>
      <c r="N53" s="1">
        <v>43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2.75" customHeight="1" thickBot="1">
      <c r="A54" s="64" t="s">
        <v>203</v>
      </c>
      <c r="B54" s="147"/>
      <c r="C54" s="65" t="s">
        <v>204</v>
      </c>
      <c r="D54" s="157"/>
      <c r="E54" s="158"/>
      <c r="F54" s="66"/>
      <c r="G54" s="67"/>
      <c r="H54" s="68"/>
      <c r="I54" s="69"/>
      <c r="J54" s="1"/>
      <c r="K54" s="1"/>
      <c r="L54" s="1" t="s">
        <v>205</v>
      </c>
      <c r="M54" s="1" t="s">
        <v>206</v>
      </c>
      <c r="N54" s="1">
        <v>44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2.75" customHeight="1" thickBot="1">
      <c r="A55" s="114" t="s">
        <v>207</v>
      </c>
      <c r="B55" s="148"/>
      <c r="C55" s="70"/>
      <c r="D55" s="71"/>
      <c r="E55" s="72"/>
      <c r="F55" s="66"/>
      <c r="G55" s="71"/>
      <c r="H55" s="72"/>
      <c r="I55" s="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2.75" customHeight="1">
      <c r="A56" s="115" t="s">
        <v>208</v>
      </c>
      <c r="B56" s="115"/>
      <c r="C56" s="70"/>
      <c r="D56" s="71"/>
      <c r="E56" s="72"/>
      <c r="F56" s="66"/>
      <c r="G56" s="71"/>
      <c r="H56" s="72"/>
      <c r="I56" s="6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2.75" customHeight="1">
      <c r="A57" s="115" t="s">
        <v>209</v>
      </c>
      <c r="B57" s="115"/>
      <c r="C57" s="115"/>
      <c r="D57" s="116"/>
      <c r="E57" s="72"/>
      <c r="F57" s="66"/>
      <c r="G57" s="71"/>
      <c r="H57" s="72"/>
      <c r="I57" s="6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2.75" customHeight="1">
      <c r="A58" s="117"/>
      <c r="B58" s="117"/>
      <c r="C58" s="117"/>
      <c r="D58" s="118"/>
      <c r="E58" s="72"/>
      <c r="F58" s="66"/>
      <c r="G58" s="71"/>
      <c r="H58" s="72"/>
      <c r="I58" s="6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2.75" customHeight="1">
      <c r="A59" s="117"/>
      <c r="B59" s="117"/>
      <c r="C59" s="117"/>
      <c r="D59" s="118"/>
      <c r="E59" s="72"/>
      <c r="F59" s="66"/>
      <c r="G59" s="71"/>
      <c r="H59" s="72"/>
      <c r="I59" s="6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17"/>
      <c r="B60" s="117"/>
      <c r="C60" s="117"/>
      <c r="D60" s="118"/>
      <c r="E60" s="72"/>
      <c r="F60" s="70"/>
      <c r="G60" s="71"/>
      <c r="H60" s="72"/>
      <c r="I60" s="75"/>
      <c r="J60" s="1"/>
      <c r="K60" s="1"/>
      <c r="L60" s="1" t="s">
        <v>210</v>
      </c>
      <c r="M60" s="1" t="s">
        <v>211</v>
      </c>
      <c r="N60" s="1">
        <v>52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 t="s">
        <v>212</v>
      </c>
      <c r="M61" s="1" t="s">
        <v>213</v>
      </c>
      <c r="N61" s="1">
        <v>53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 t="s">
        <v>214</v>
      </c>
      <c r="M62" s="1" t="s">
        <v>215</v>
      </c>
      <c r="N62" s="1">
        <v>54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 t="s">
        <v>216</v>
      </c>
      <c r="M63" s="1" t="s">
        <v>217</v>
      </c>
      <c r="N63" s="1">
        <v>55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 t="s">
        <v>218</v>
      </c>
      <c r="M64" s="1" t="s">
        <v>219</v>
      </c>
      <c r="N64" s="1">
        <v>56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 t="s">
        <v>220</v>
      </c>
      <c r="M65" s="1" t="s">
        <v>221</v>
      </c>
      <c r="N65" s="1">
        <v>57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 t="s">
        <v>222</v>
      </c>
      <c r="M66" s="1" t="s">
        <v>223</v>
      </c>
      <c r="N66" s="1">
        <v>58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 t="s">
        <v>224</v>
      </c>
      <c r="M67" s="1" t="s">
        <v>225</v>
      </c>
      <c r="N67" s="1">
        <v>59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 t="s">
        <v>226</v>
      </c>
      <c r="M68" s="1" t="s">
        <v>227</v>
      </c>
      <c r="N68" s="1">
        <v>60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 t="s">
        <v>228</v>
      </c>
      <c r="M69" s="1" t="s">
        <v>229</v>
      </c>
      <c r="N69" s="1">
        <v>61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 t="s">
        <v>230</v>
      </c>
      <c r="M70" s="1" t="s">
        <v>231</v>
      </c>
      <c r="N70" s="1">
        <v>62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 t="s">
        <v>232</v>
      </c>
      <c r="M71" s="1" t="s">
        <v>233</v>
      </c>
      <c r="N71" s="1">
        <v>63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 t="s">
        <v>234</v>
      </c>
      <c r="M72" s="1" t="s">
        <v>235</v>
      </c>
      <c r="N72" s="1">
        <v>64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 t="s">
        <v>236</v>
      </c>
      <c r="M73" s="1" t="s">
        <v>237</v>
      </c>
      <c r="N73" s="1">
        <v>65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 t="s">
        <v>238</v>
      </c>
      <c r="M74" s="1" t="s">
        <v>239</v>
      </c>
      <c r="N74" s="1">
        <v>66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 t="s">
        <v>240</v>
      </c>
      <c r="M75" s="1" t="s">
        <v>241</v>
      </c>
      <c r="N75" s="1">
        <v>67</v>
      </c>
      <c r="O75" s="1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</row>
    <row r="76" spans="1:3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 t="s">
        <v>242</v>
      </c>
      <c r="M76" s="1" t="s">
        <v>243</v>
      </c>
      <c r="N76" s="1">
        <v>68</v>
      </c>
      <c r="O76" s="1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</row>
    <row r="77" spans="1:3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 t="s">
        <v>244</v>
      </c>
      <c r="M77" s="1" t="s">
        <v>245</v>
      </c>
      <c r="N77" s="1">
        <v>69</v>
      </c>
      <c r="O77" s="1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</row>
    <row r="78" spans="1:3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 t="s">
        <v>246</v>
      </c>
      <c r="M78" s="1" t="s">
        <v>247</v>
      </c>
      <c r="N78" s="1">
        <v>70</v>
      </c>
      <c r="O78" s="1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</row>
    <row r="79" spans="1:3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 t="s">
        <v>248</v>
      </c>
      <c r="M79" s="1" t="s">
        <v>249</v>
      </c>
      <c r="N79" s="1">
        <v>71</v>
      </c>
      <c r="O79" s="1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</row>
    <row r="80" spans="1:3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 t="s">
        <v>250</v>
      </c>
      <c r="M80" s="1" t="s">
        <v>251</v>
      </c>
      <c r="N80" s="1">
        <v>72</v>
      </c>
      <c r="O80" s="1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</row>
    <row r="81" spans="1:3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 t="s">
        <v>252</v>
      </c>
      <c r="M81" s="1" t="s">
        <v>253</v>
      </c>
      <c r="N81" s="1">
        <v>73</v>
      </c>
      <c r="O81" s="1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</row>
    <row r="82" spans="1:3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 t="s">
        <v>254</v>
      </c>
      <c r="M82" s="1" t="s">
        <v>255</v>
      </c>
      <c r="N82" s="1">
        <v>74</v>
      </c>
      <c r="O82" s="1"/>
      <c r="Y82" s="2"/>
      <c r="Z82" s="2"/>
    </row>
    <row r="83" spans="1:3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 t="s">
        <v>256</v>
      </c>
      <c r="M83" s="1" t="s">
        <v>257</v>
      </c>
      <c r="N83" s="1">
        <v>75</v>
      </c>
      <c r="O83" s="1"/>
      <c r="Y83" s="2"/>
      <c r="Z83" s="2"/>
    </row>
    <row r="84" spans="1:3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 t="s">
        <v>258</v>
      </c>
      <c r="M84" s="1" t="s">
        <v>259</v>
      </c>
      <c r="N84" s="1">
        <v>76</v>
      </c>
      <c r="O84" s="1"/>
      <c r="Y84" s="2"/>
      <c r="Z84" s="2"/>
    </row>
    <row r="85" spans="1:3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 t="s">
        <v>260</v>
      </c>
      <c r="M85" s="1" t="s">
        <v>261</v>
      </c>
      <c r="N85" s="1">
        <v>77</v>
      </c>
      <c r="O85" s="1"/>
      <c r="Y85" s="2"/>
      <c r="Z85" s="2"/>
    </row>
    <row r="86" spans="1:3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 t="s">
        <v>262</v>
      </c>
      <c r="M86" s="1" t="s">
        <v>263</v>
      </c>
      <c r="N86" s="1">
        <v>78</v>
      </c>
      <c r="O86" s="1"/>
      <c r="Y86" s="2"/>
      <c r="Z86" s="2"/>
    </row>
    <row r="87" spans="1:3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 t="s">
        <v>264</v>
      </c>
      <c r="M87" s="1" t="s">
        <v>265</v>
      </c>
      <c r="N87" s="1">
        <v>79</v>
      </c>
      <c r="O87" s="1"/>
      <c r="Y87" s="2"/>
      <c r="Z87" s="2"/>
    </row>
    <row r="88" spans="1:3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 t="s">
        <v>266</v>
      </c>
      <c r="M88" s="1" t="s">
        <v>267</v>
      </c>
      <c r="N88" s="1">
        <v>80</v>
      </c>
      <c r="O88" s="1"/>
      <c r="Y88" s="2"/>
      <c r="Z88" s="2"/>
    </row>
    <row r="89" spans="1:3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 t="s">
        <v>268</v>
      </c>
      <c r="M89" s="1" t="s">
        <v>269</v>
      </c>
      <c r="N89" s="1">
        <v>81</v>
      </c>
      <c r="O89" s="1"/>
      <c r="Y89" s="2"/>
      <c r="Z89" s="2"/>
    </row>
    <row r="90" spans="1:3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 t="s">
        <v>270</v>
      </c>
      <c r="M90" s="1" t="s">
        <v>271</v>
      </c>
      <c r="N90" s="1">
        <v>82</v>
      </c>
      <c r="O90" s="1"/>
      <c r="Y90" s="2"/>
      <c r="Z90" s="2"/>
    </row>
    <row r="91" spans="1:3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 t="s">
        <v>272</v>
      </c>
      <c r="M91" s="1" t="s">
        <v>273</v>
      </c>
      <c r="N91" s="1">
        <v>83</v>
      </c>
      <c r="O91" s="1"/>
      <c r="Y91" s="2"/>
      <c r="Z91" s="2"/>
    </row>
    <row r="92" spans="1:3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 t="s">
        <v>274</v>
      </c>
      <c r="M92" s="1" t="s">
        <v>275</v>
      </c>
      <c r="N92" s="1">
        <v>84</v>
      </c>
      <c r="O92" s="1"/>
      <c r="Y92" s="2"/>
      <c r="Z92" s="2"/>
    </row>
    <row r="93" spans="1:3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 t="s">
        <v>276</v>
      </c>
      <c r="M93" s="1" t="s">
        <v>277</v>
      </c>
      <c r="N93" s="1">
        <v>85</v>
      </c>
      <c r="O93" s="1"/>
      <c r="Y93" s="2"/>
      <c r="Z93" s="2"/>
    </row>
    <row r="94" spans="1:3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 t="s">
        <v>278</v>
      </c>
      <c r="M94" s="1" t="s">
        <v>279</v>
      </c>
      <c r="N94" s="1">
        <v>86</v>
      </c>
      <c r="O94" s="1"/>
      <c r="Y94" s="2"/>
      <c r="Z94" s="2"/>
    </row>
    <row r="95" spans="1:3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 t="s">
        <v>280</v>
      </c>
      <c r="M95" s="1" t="s">
        <v>281</v>
      </c>
      <c r="N95" s="1">
        <v>87</v>
      </c>
      <c r="O95" s="1"/>
      <c r="Y95" s="2"/>
      <c r="Z95" s="2"/>
    </row>
    <row r="96" spans="1:3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 t="s">
        <v>282</v>
      </c>
      <c r="M96" s="1" t="s">
        <v>283</v>
      </c>
      <c r="N96" s="1">
        <v>88</v>
      </c>
      <c r="O96" s="1"/>
      <c r="Y96" s="2"/>
      <c r="Z96" s="2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 t="s">
        <v>284</v>
      </c>
      <c r="M97" s="1" t="s">
        <v>285</v>
      </c>
      <c r="N97" s="1">
        <v>89</v>
      </c>
      <c r="O97" s="1"/>
      <c r="Y97" s="2"/>
      <c r="Z97" s="2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 t="s">
        <v>286</v>
      </c>
      <c r="M98" s="1" t="s">
        <v>287</v>
      </c>
      <c r="N98" s="1">
        <v>90</v>
      </c>
      <c r="O98" s="1"/>
      <c r="Y98" s="2"/>
      <c r="Z98" s="2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 t="s">
        <v>288</v>
      </c>
      <c r="M99" s="1" t="s">
        <v>289</v>
      </c>
      <c r="N99" s="1">
        <v>91</v>
      </c>
      <c r="O99" s="1"/>
      <c r="Y99" s="2"/>
      <c r="Z99" s="2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 t="s">
        <v>290</v>
      </c>
      <c r="M100" s="1" t="s">
        <v>291</v>
      </c>
      <c r="N100" s="1">
        <v>92</v>
      </c>
      <c r="O100" s="1"/>
      <c r="Y100" s="2"/>
      <c r="Z100" s="2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 t="s">
        <v>292</v>
      </c>
      <c r="M101" s="1" t="s">
        <v>293</v>
      </c>
      <c r="N101" s="1">
        <v>93</v>
      </c>
      <c r="O101" s="1"/>
      <c r="Y101" s="2"/>
      <c r="Z101" s="2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 t="s">
        <v>294</v>
      </c>
      <c r="M102" s="1" t="s">
        <v>295</v>
      </c>
      <c r="N102" s="1">
        <v>94</v>
      </c>
      <c r="O102" s="1"/>
      <c r="Y102" s="2"/>
      <c r="Z102" s="2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 t="s">
        <v>296</v>
      </c>
      <c r="M103" s="1" t="s">
        <v>297</v>
      </c>
      <c r="N103" s="1">
        <v>95</v>
      </c>
      <c r="O103" s="1"/>
      <c r="Y103" s="2"/>
      <c r="Z103" s="2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 t="s">
        <v>298</v>
      </c>
      <c r="M104" s="1" t="s">
        <v>299</v>
      </c>
      <c r="N104" s="1">
        <v>96</v>
      </c>
      <c r="O104" s="1"/>
      <c r="Y104" s="2"/>
      <c r="Z104" s="2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 t="s">
        <v>300</v>
      </c>
      <c r="M105" s="1" t="s">
        <v>301</v>
      </c>
      <c r="N105" s="1">
        <v>97</v>
      </c>
      <c r="O105" s="1"/>
      <c r="Y105" s="2"/>
      <c r="Z105" s="2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 t="s">
        <v>302</v>
      </c>
      <c r="M106" s="1" t="s">
        <v>303</v>
      </c>
      <c r="N106" s="1">
        <v>98</v>
      </c>
      <c r="O106" s="1"/>
      <c r="Y106" s="2"/>
      <c r="Z106" s="2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 t="s">
        <v>304</v>
      </c>
      <c r="M107" s="1" t="s">
        <v>305</v>
      </c>
      <c r="N107" s="1">
        <v>99</v>
      </c>
      <c r="O107" s="1"/>
      <c r="Y107" s="2"/>
      <c r="Z107" s="2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 t="s">
        <v>306</v>
      </c>
      <c r="M108" s="1" t="s">
        <v>307</v>
      </c>
      <c r="N108" s="1">
        <v>100</v>
      </c>
      <c r="O108" s="1"/>
      <c r="Y108" s="2"/>
      <c r="Z108" s="2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 t="s">
        <v>308</v>
      </c>
      <c r="M109" s="1" t="s">
        <v>309</v>
      </c>
      <c r="N109" s="1">
        <v>101</v>
      </c>
      <c r="O109" s="1"/>
      <c r="Y109" s="2"/>
      <c r="Z109" s="2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 t="s">
        <v>310</v>
      </c>
      <c r="M110" s="1" t="s">
        <v>311</v>
      </c>
      <c r="N110" s="1">
        <v>102</v>
      </c>
      <c r="O110" s="1"/>
      <c r="Y110" s="2"/>
      <c r="Z110" s="2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 t="s">
        <v>312</v>
      </c>
      <c r="M111" s="1" t="s">
        <v>313</v>
      </c>
      <c r="N111" s="1">
        <v>103</v>
      </c>
      <c r="O111" s="1"/>
      <c r="Y111" s="2"/>
      <c r="Z111" s="2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 t="s">
        <v>314</v>
      </c>
      <c r="M112" s="1" t="s">
        <v>315</v>
      </c>
      <c r="N112" s="1">
        <v>104</v>
      </c>
      <c r="O112" s="1"/>
      <c r="Y112" s="2"/>
      <c r="Z112" s="2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 t="s">
        <v>316</v>
      </c>
      <c r="M113" s="1" t="s">
        <v>317</v>
      </c>
      <c r="N113" s="1">
        <v>105</v>
      </c>
      <c r="O113" s="1"/>
      <c r="Y113" s="2"/>
      <c r="Z113" s="2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 t="s">
        <v>318</v>
      </c>
      <c r="M114" s="1" t="s">
        <v>319</v>
      </c>
      <c r="N114" s="1">
        <v>106</v>
      </c>
      <c r="O114" s="1"/>
      <c r="Y114" s="2"/>
      <c r="Z114" s="2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 t="s">
        <v>320</v>
      </c>
      <c r="M115" s="1" t="s">
        <v>321</v>
      </c>
      <c r="N115" s="1">
        <v>107</v>
      </c>
      <c r="O115" s="1"/>
      <c r="Y115" s="2"/>
      <c r="Z115" s="2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 t="s">
        <v>322</v>
      </c>
      <c r="M116" s="1" t="s">
        <v>323</v>
      </c>
      <c r="N116" s="1">
        <v>108</v>
      </c>
      <c r="O116" s="1"/>
      <c r="Y116" s="2"/>
      <c r="Z116" s="2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 t="s">
        <v>324</v>
      </c>
      <c r="M117" s="1" t="s">
        <v>325</v>
      </c>
      <c r="N117" s="1">
        <v>109</v>
      </c>
      <c r="O117" s="1"/>
      <c r="Y117" s="2"/>
      <c r="Z117" s="2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 t="s">
        <v>326</v>
      </c>
      <c r="M118" s="1" t="s">
        <v>327</v>
      </c>
      <c r="N118" s="1">
        <v>110</v>
      </c>
      <c r="O118" s="1"/>
      <c r="Y118" s="2"/>
      <c r="Z118" s="2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 t="s">
        <v>328</v>
      </c>
      <c r="M119" s="1" t="s">
        <v>329</v>
      </c>
      <c r="N119" s="1">
        <v>111</v>
      </c>
      <c r="O119" s="1"/>
      <c r="Y119" s="2"/>
      <c r="Z119" s="2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 t="s">
        <v>330</v>
      </c>
      <c r="M120" s="1" t="s">
        <v>331</v>
      </c>
      <c r="N120" s="1">
        <v>112</v>
      </c>
      <c r="O120" s="1"/>
      <c r="Y120" s="2"/>
      <c r="Z120" s="2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 t="s">
        <v>332</v>
      </c>
      <c r="M121" s="1" t="s">
        <v>333</v>
      </c>
      <c r="N121" s="1">
        <v>113</v>
      </c>
      <c r="O121" s="1"/>
      <c r="Y121" s="2"/>
      <c r="Z121" s="2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 t="s">
        <v>334</v>
      </c>
      <c r="M122" s="1" t="s">
        <v>335</v>
      </c>
      <c r="N122" s="1">
        <v>114</v>
      </c>
      <c r="O122" s="1"/>
      <c r="Y122" s="2"/>
      <c r="Z122" s="2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 t="s">
        <v>336</v>
      </c>
      <c r="M123" s="1" t="s">
        <v>337</v>
      </c>
      <c r="N123" s="1">
        <v>115</v>
      </c>
      <c r="O123" s="1"/>
      <c r="Y123" s="2"/>
      <c r="Z123" s="2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 t="s">
        <v>338</v>
      </c>
      <c r="M124" s="1" t="s">
        <v>339</v>
      </c>
      <c r="N124" s="1">
        <v>116</v>
      </c>
      <c r="O124" s="1"/>
      <c r="Y124" s="2"/>
      <c r="Z124" s="2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 t="s">
        <v>340</v>
      </c>
      <c r="M125" s="1" t="s">
        <v>341</v>
      </c>
      <c r="N125" s="1">
        <v>117</v>
      </c>
      <c r="O125" s="1"/>
      <c r="Y125" s="2"/>
      <c r="Z125" s="2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 t="s">
        <v>342</v>
      </c>
      <c r="M126" s="1" t="s">
        <v>343</v>
      </c>
      <c r="N126" s="1">
        <v>118</v>
      </c>
      <c r="O126" s="1"/>
      <c r="Y126" s="2"/>
      <c r="Z126" s="2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 t="s">
        <v>344</v>
      </c>
      <c r="M127" s="1" t="s">
        <v>345</v>
      </c>
      <c r="N127" s="1">
        <v>119</v>
      </c>
      <c r="O127" s="1"/>
      <c r="Y127" s="2"/>
      <c r="Z127" s="2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 t="s">
        <v>346</v>
      </c>
      <c r="M128" s="1" t="s">
        <v>347</v>
      </c>
      <c r="N128" s="1">
        <v>120</v>
      </c>
      <c r="O128" s="1"/>
      <c r="Y128" s="2"/>
      <c r="Z128" s="2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 t="s">
        <v>348</v>
      </c>
      <c r="M129" s="1" t="s">
        <v>349</v>
      </c>
      <c r="N129" s="1">
        <v>121</v>
      </c>
      <c r="O129" s="1"/>
      <c r="Y129" s="2"/>
      <c r="Z129" s="2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 t="s">
        <v>350</v>
      </c>
      <c r="M130" s="1" t="s">
        <v>351</v>
      </c>
      <c r="N130" s="1">
        <v>122</v>
      </c>
      <c r="O130" s="1"/>
      <c r="Y130" s="2"/>
      <c r="Z130" s="2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 t="s">
        <v>352</v>
      </c>
      <c r="M131" s="1" t="s">
        <v>353</v>
      </c>
      <c r="N131" s="1">
        <v>123</v>
      </c>
      <c r="O131" s="1"/>
      <c r="Y131" s="2"/>
      <c r="Z131" s="2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 t="s">
        <v>354</v>
      </c>
      <c r="M132" s="1" t="s">
        <v>355</v>
      </c>
      <c r="N132" s="1">
        <v>124</v>
      </c>
      <c r="O132" s="1"/>
      <c r="Y132" s="2"/>
      <c r="Z132" s="2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 t="s">
        <v>356</v>
      </c>
      <c r="M133" s="1" t="s">
        <v>357</v>
      </c>
      <c r="N133" s="1">
        <v>125</v>
      </c>
      <c r="O133" s="1"/>
      <c r="Y133" s="2"/>
      <c r="Z133" s="2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 t="s">
        <v>358</v>
      </c>
      <c r="M134" s="1" t="s">
        <v>359</v>
      </c>
      <c r="N134" s="1">
        <v>126</v>
      </c>
      <c r="O134" s="1"/>
      <c r="Y134" s="2"/>
      <c r="Z134" s="2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 t="s">
        <v>360</v>
      </c>
      <c r="M135" s="1" t="s">
        <v>361</v>
      </c>
      <c r="N135" s="1">
        <v>127</v>
      </c>
      <c r="O135" s="1"/>
      <c r="Y135" s="2"/>
      <c r="Z135" s="2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 t="s">
        <v>362</v>
      </c>
      <c r="M136" s="1" t="s">
        <v>363</v>
      </c>
      <c r="N136" s="1">
        <v>128</v>
      </c>
      <c r="O136" s="1"/>
      <c r="Y136" s="2"/>
      <c r="Z136" s="2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 t="s">
        <v>364</v>
      </c>
      <c r="M137" s="1" t="s">
        <v>365</v>
      </c>
      <c r="N137" s="1">
        <v>129</v>
      </c>
      <c r="O137" s="1"/>
      <c r="Y137" s="2"/>
      <c r="Z137" s="2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 t="s">
        <v>366</v>
      </c>
      <c r="M138" s="1" t="s">
        <v>367</v>
      </c>
      <c r="N138" s="1">
        <v>130</v>
      </c>
      <c r="O138" s="1"/>
      <c r="Y138" s="2"/>
      <c r="Z138" s="2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 t="s">
        <v>368</v>
      </c>
      <c r="M139" s="1" t="s">
        <v>369</v>
      </c>
      <c r="N139" s="1">
        <v>131</v>
      </c>
      <c r="O139" s="1"/>
      <c r="Y139" s="2"/>
      <c r="Z139" s="2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 t="s">
        <v>370</v>
      </c>
      <c r="M140" s="1" t="s">
        <v>371</v>
      </c>
      <c r="N140" s="1">
        <v>132</v>
      </c>
      <c r="O140" s="1"/>
      <c r="Y140" s="2"/>
      <c r="Z140" s="2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 t="s">
        <v>372</v>
      </c>
      <c r="M141" s="1" t="s">
        <v>373</v>
      </c>
      <c r="N141" s="1">
        <v>133</v>
      </c>
      <c r="O141" s="1"/>
      <c r="Y141" s="2"/>
      <c r="Z141" s="2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 t="s">
        <v>374</v>
      </c>
      <c r="M142" s="1" t="s">
        <v>375</v>
      </c>
      <c r="N142" s="1">
        <v>134</v>
      </c>
      <c r="O142" s="1"/>
      <c r="Y142" s="2"/>
      <c r="Z142" s="2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 t="s">
        <v>376</v>
      </c>
      <c r="M143" s="1" t="s">
        <v>377</v>
      </c>
      <c r="N143" s="1">
        <v>135</v>
      </c>
      <c r="O143" s="1"/>
      <c r="Y143" s="2"/>
      <c r="Z143" s="2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 t="s">
        <v>378</v>
      </c>
      <c r="M144" s="1" t="s">
        <v>379</v>
      </c>
      <c r="N144" s="1">
        <v>136</v>
      </c>
      <c r="O144" s="1"/>
      <c r="Y144" s="2"/>
      <c r="Z144" s="2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 t="s">
        <v>380</v>
      </c>
      <c r="M145" s="1" t="s">
        <v>381</v>
      </c>
      <c r="N145" s="1">
        <v>137</v>
      </c>
      <c r="O145" s="1"/>
      <c r="Y145" s="2"/>
      <c r="Z145" s="2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 t="s">
        <v>382</v>
      </c>
      <c r="M146" s="1" t="s">
        <v>383</v>
      </c>
      <c r="N146" s="1">
        <v>138</v>
      </c>
      <c r="O146" s="1"/>
      <c r="Y146" s="2"/>
      <c r="Z146" s="2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 t="s">
        <v>384</v>
      </c>
      <c r="M147" s="1" t="s">
        <v>385</v>
      </c>
      <c r="N147" s="1">
        <v>139</v>
      </c>
      <c r="O147" s="1"/>
      <c r="Y147" s="2"/>
      <c r="Z147" s="2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 t="s">
        <v>386</v>
      </c>
      <c r="M148" s="1" t="s">
        <v>387</v>
      </c>
      <c r="N148" s="1">
        <v>140</v>
      </c>
      <c r="O148" s="1"/>
      <c r="Y148" s="2"/>
      <c r="Z148" s="2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 t="s">
        <v>388</v>
      </c>
      <c r="M149" s="1" t="s">
        <v>389</v>
      </c>
      <c r="N149" s="1">
        <v>141</v>
      </c>
      <c r="O149" s="1"/>
      <c r="Y149" s="2"/>
      <c r="Z149" s="2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 t="s">
        <v>390</v>
      </c>
      <c r="M150" s="1" t="s">
        <v>391</v>
      </c>
      <c r="N150" s="1">
        <v>142</v>
      </c>
      <c r="O150" s="1"/>
      <c r="Y150" s="2"/>
      <c r="Z150" s="2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 t="s">
        <v>392</v>
      </c>
      <c r="M151" s="1" t="s">
        <v>393</v>
      </c>
      <c r="N151" s="1">
        <v>143</v>
      </c>
      <c r="O151" s="1"/>
      <c r="Y151" s="2"/>
      <c r="Z151" s="2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 t="s">
        <v>394</v>
      </c>
      <c r="M152" s="1" t="s">
        <v>395</v>
      </c>
      <c r="N152" s="1">
        <v>144</v>
      </c>
      <c r="O152" s="1"/>
      <c r="Y152" s="2"/>
      <c r="Z152" s="2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 t="s">
        <v>396</v>
      </c>
      <c r="M153" s="1" t="s">
        <v>397</v>
      </c>
      <c r="N153" s="1">
        <v>145</v>
      </c>
      <c r="O153" s="1"/>
      <c r="Y153" s="2"/>
      <c r="Z153" s="2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 t="s">
        <v>398</v>
      </c>
      <c r="M154" s="1" t="s">
        <v>399</v>
      </c>
      <c r="N154" s="1">
        <v>146</v>
      </c>
      <c r="O154" s="1"/>
      <c r="Y154" s="2"/>
      <c r="Z154" s="2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 t="s">
        <v>400</v>
      </c>
      <c r="M155" s="1" t="s">
        <v>401</v>
      </c>
      <c r="N155" s="1">
        <v>147</v>
      </c>
      <c r="O155" s="1"/>
      <c r="Y155" s="2"/>
      <c r="Z155" s="2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 t="s">
        <v>402</v>
      </c>
      <c r="M156" s="1" t="s">
        <v>403</v>
      </c>
      <c r="N156" s="1">
        <v>148</v>
      </c>
      <c r="O156" s="1"/>
      <c r="Y156" s="2"/>
      <c r="Z156" s="2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 t="s">
        <v>404</v>
      </c>
      <c r="M157" s="1" t="s">
        <v>405</v>
      </c>
      <c r="N157" s="1">
        <v>149</v>
      </c>
      <c r="O157" s="1"/>
      <c r="Y157" s="2"/>
      <c r="Z157" s="2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 t="s">
        <v>406</v>
      </c>
      <c r="M158" s="1" t="s">
        <v>407</v>
      </c>
      <c r="N158" s="1">
        <v>150</v>
      </c>
      <c r="O158" s="1"/>
      <c r="Y158" s="2"/>
      <c r="Z158" s="2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 t="s">
        <v>408</v>
      </c>
      <c r="M159" s="1" t="s">
        <v>409</v>
      </c>
      <c r="N159" s="1">
        <v>151</v>
      </c>
      <c r="O159" s="1"/>
      <c r="Y159" s="2"/>
      <c r="Z159" s="2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 t="s">
        <v>410</v>
      </c>
      <c r="M160" s="1" t="s">
        <v>411</v>
      </c>
      <c r="N160" s="1">
        <v>152</v>
      </c>
      <c r="O160" s="1"/>
      <c r="Y160" s="2"/>
      <c r="Z160" s="2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 t="s">
        <v>412</v>
      </c>
      <c r="M161" s="1" t="s">
        <v>413</v>
      </c>
      <c r="N161" s="1">
        <v>153</v>
      </c>
      <c r="O161" s="1"/>
      <c r="Y161" s="2"/>
      <c r="Z161" s="2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 t="s">
        <v>414</v>
      </c>
      <c r="M162" s="1" t="s">
        <v>415</v>
      </c>
      <c r="N162" s="1">
        <v>154</v>
      </c>
      <c r="O162" s="1"/>
      <c r="Y162" s="2"/>
      <c r="Z162" s="2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 t="s">
        <v>416</v>
      </c>
      <c r="M163" s="1" t="s">
        <v>417</v>
      </c>
      <c r="N163" s="1">
        <v>155</v>
      </c>
      <c r="O163" s="1"/>
      <c r="Y163" s="2"/>
      <c r="Z163" s="2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 t="s">
        <v>418</v>
      </c>
      <c r="M164" s="1" t="s">
        <v>419</v>
      </c>
      <c r="N164" s="1">
        <v>156</v>
      </c>
      <c r="O164" s="1"/>
      <c r="Y164" s="2"/>
      <c r="Z164" s="2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 t="s">
        <v>420</v>
      </c>
      <c r="M165" s="1" t="s">
        <v>421</v>
      </c>
      <c r="N165" s="1">
        <v>157</v>
      </c>
      <c r="O165" s="1"/>
      <c r="Y165" s="2"/>
      <c r="Z165" s="2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 t="s">
        <v>422</v>
      </c>
      <c r="M166" s="1" t="s">
        <v>423</v>
      </c>
      <c r="N166" s="1">
        <v>158</v>
      </c>
      <c r="O166" s="1"/>
      <c r="Y166" s="2"/>
      <c r="Z166" s="2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 t="s">
        <v>424</v>
      </c>
      <c r="M167" s="1" t="s">
        <v>425</v>
      </c>
      <c r="N167" s="1">
        <v>159</v>
      </c>
      <c r="O167" s="1"/>
      <c r="Y167" s="2"/>
      <c r="Z167" s="2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 t="s">
        <v>426</v>
      </c>
      <c r="M168" s="1" t="s">
        <v>427</v>
      </c>
      <c r="N168" s="1">
        <v>160</v>
      </c>
      <c r="O168" s="1"/>
      <c r="Y168" s="2"/>
      <c r="Z168" s="2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 t="s">
        <v>428</v>
      </c>
      <c r="M169" s="1" t="s">
        <v>429</v>
      </c>
      <c r="N169" s="1">
        <v>161</v>
      </c>
      <c r="O169" s="1"/>
      <c r="Y169" s="2"/>
      <c r="Z169" s="2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 t="s">
        <v>430</v>
      </c>
      <c r="M170" s="1" t="s">
        <v>431</v>
      </c>
      <c r="N170" s="1">
        <v>162</v>
      </c>
      <c r="O170" s="1"/>
      <c r="Y170" s="2"/>
      <c r="Z170" s="2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 t="s">
        <v>432</v>
      </c>
      <c r="M171" s="1" t="s">
        <v>433</v>
      </c>
      <c r="N171" s="1">
        <v>163</v>
      </c>
      <c r="O171" s="1"/>
      <c r="Y171" s="2"/>
      <c r="Z171" s="2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 t="s">
        <v>434</v>
      </c>
      <c r="M172" s="1" t="s">
        <v>435</v>
      </c>
      <c r="N172" s="1">
        <v>164</v>
      </c>
      <c r="O172" s="1"/>
      <c r="Y172" s="2"/>
      <c r="Z172" s="2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 t="s">
        <v>436</v>
      </c>
      <c r="M173" s="1" t="s">
        <v>437</v>
      </c>
      <c r="N173" s="1">
        <v>165</v>
      </c>
      <c r="O173" s="1"/>
      <c r="Y173" s="2"/>
      <c r="Z173" s="2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 t="s">
        <v>438</v>
      </c>
      <c r="M174" s="1" t="s">
        <v>439</v>
      </c>
      <c r="N174" s="1">
        <v>166</v>
      </c>
      <c r="O174" s="1"/>
      <c r="Y174" s="2"/>
      <c r="Z174" s="2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 t="s">
        <v>440</v>
      </c>
      <c r="M175" s="1" t="s">
        <v>441</v>
      </c>
      <c r="N175" s="1">
        <v>167</v>
      </c>
      <c r="O175" s="1"/>
      <c r="Y175" s="2"/>
      <c r="Z175" s="2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 t="s">
        <v>442</v>
      </c>
      <c r="M176" s="1" t="s">
        <v>443</v>
      </c>
      <c r="N176" s="1">
        <v>168</v>
      </c>
      <c r="O176" s="1"/>
      <c r="Y176" s="2"/>
      <c r="Z176" s="2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 t="s">
        <v>444</v>
      </c>
      <c r="M177" s="1" t="s">
        <v>445</v>
      </c>
      <c r="N177" s="1">
        <v>169</v>
      </c>
      <c r="O177" s="1"/>
      <c r="Y177" s="2"/>
      <c r="Z177" s="2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 t="s">
        <v>446</v>
      </c>
      <c r="M178" s="1" t="s">
        <v>447</v>
      </c>
      <c r="N178" s="1">
        <v>170</v>
      </c>
      <c r="O178" s="1"/>
      <c r="Y178" s="2"/>
      <c r="Z178" s="2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 t="s">
        <v>448</v>
      </c>
      <c r="M179" s="1" t="s">
        <v>449</v>
      </c>
      <c r="N179" s="1">
        <v>171</v>
      </c>
      <c r="O179" s="1"/>
      <c r="Y179" s="2"/>
      <c r="Z179" s="2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 t="s">
        <v>450</v>
      </c>
      <c r="M180" s="1" t="s">
        <v>451</v>
      </c>
      <c r="N180" s="1">
        <v>172</v>
      </c>
      <c r="O180" s="1"/>
      <c r="Y180" s="2"/>
      <c r="Z180" s="2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 t="s">
        <v>452</v>
      </c>
      <c r="M181" s="1" t="s">
        <v>453</v>
      </c>
      <c r="N181" s="1">
        <v>173</v>
      </c>
      <c r="O181" s="1"/>
      <c r="Y181" s="2"/>
      <c r="Z181" s="2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 t="s">
        <v>454</v>
      </c>
      <c r="M182" s="1" t="s">
        <v>455</v>
      </c>
      <c r="N182" s="1">
        <v>174</v>
      </c>
      <c r="O182" s="1"/>
      <c r="Y182" s="2"/>
      <c r="Z182" s="2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 t="s">
        <v>456</v>
      </c>
      <c r="M183" s="1" t="s">
        <v>457</v>
      </c>
      <c r="N183" s="1">
        <v>175</v>
      </c>
      <c r="O183" s="1"/>
      <c r="Y183" s="2"/>
      <c r="Z183" s="2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 t="s">
        <v>458</v>
      </c>
      <c r="M184" s="1" t="s">
        <v>459</v>
      </c>
      <c r="N184" s="1">
        <v>176</v>
      </c>
      <c r="O184" s="1"/>
      <c r="Y184" s="2"/>
      <c r="Z184" s="2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 t="s">
        <v>460</v>
      </c>
      <c r="M185" s="1" t="s">
        <v>461</v>
      </c>
      <c r="N185" s="1">
        <v>177</v>
      </c>
      <c r="O185" s="1"/>
      <c r="Y185" s="2"/>
      <c r="Z185" s="2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 t="s">
        <v>462</v>
      </c>
      <c r="M186" s="1" t="s">
        <v>463</v>
      </c>
      <c r="N186" s="1">
        <v>178</v>
      </c>
      <c r="O186" s="1"/>
      <c r="Y186" s="2"/>
      <c r="Z186" s="2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 t="s">
        <v>464</v>
      </c>
      <c r="M187" s="1" t="s">
        <v>465</v>
      </c>
      <c r="N187" s="1">
        <v>179</v>
      </c>
      <c r="O187" s="1"/>
      <c r="Y187" s="2"/>
      <c r="Z187" s="2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 t="s">
        <v>466</v>
      </c>
      <c r="M188" s="1" t="s">
        <v>467</v>
      </c>
      <c r="N188" s="1">
        <v>180</v>
      </c>
      <c r="O188" s="1"/>
      <c r="Y188" s="2"/>
      <c r="Z188" s="2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 t="s">
        <v>468</v>
      </c>
      <c r="M189" s="1" t="s">
        <v>469</v>
      </c>
      <c r="N189" s="1">
        <v>181</v>
      </c>
      <c r="O189" s="1"/>
      <c r="Y189" s="2"/>
      <c r="Z189" s="2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 t="s">
        <v>470</v>
      </c>
      <c r="M190" s="1" t="s">
        <v>471</v>
      </c>
      <c r="N190" s="1">
        <v>182</v>
      </c>
      <c r="O190" s="1"/>
      <c r="Y190" s="2"/>
      <c r="Z190" s="2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 t="s">
        <v>472</v>
      </c>
      <c r="M191" s="1" t="s">
        <v>473</v>
      </c>
      <c r="N191" s="1">
        <v>183</v>
      </c>
      <c r="O191" s="1"/>
      <c r="Y191" s="2"/>
      <c r="Z191" s="2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 t="s">
        <v>474</v>
      </c>
      <c r="M192" s="1" t="s">
        <v>475</v>
      </c>
      <c r="N192" s="1">
        <v>184</v>
      </c>
      <c r="O192" s="1"/>
      <c r="Y192" s="2"/>
      <c r="Z192" s="2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 t="s">
        <v>476</v>
      </c>
      <c r="M193" s="1" t="s">
        <v>477</v>
      </c>
      <c r="N193" s="1">
        <v>185</v>
      </c>
      <c r="O193" s="1"/>
      <c r="Y193" s="2"/>
      <c r="Z193" s="2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 t="s">
        <v>478</v>
      </c>
      <c r="M194" s="1" t="s">
        <v>479</v>
      </c>
      <c r="N194" s="1">
        <v>186</v>
      </c>
      <c r="O194" s="1"/>
      <c r="Y194" s="2"/>
      <c r="Z194" s="2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 t="s">
        <v>480</v>
      </c>
      <c r="M195" s="1" t="s">
        <v>481</v>
      </c>
      <c r="N195" s="1">
        <v>187</v>
      </c>
      <c r="O195" s="1"/>
      <c r="Y195" s="2"/>
      <c r="Z195" s="2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 t="s">
        <v>482</v>
      </c>
      <c r="M196" s="1" t="s">
        <v>483</v>
      </c>
      <c r="N196" s="1">
        <v>188</v>
      </c>
      <c r="O196" s="1"/>
      <c r="Y196" s="2"/>
      <c r="Z196" s="2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 t="s">
        <v>484</v>
      </c>
      <c r="M197" s="1" t="s">
        <v>485</v>
      </c>
      <c r="N197" s="1">
        <v>189</v>
      </c>
      <c r="O197" s="1"/>
      <c r="Y197" s="2"/>
      <c r="Z197" s="2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 t="s">
        <v>486</v>
      </c>
      <c r="M198" s="1" t="s">
        <v>487</v>
      </c>
      <c r="N198" s="1">
        <v>190</v>
      </c>
      <c r="O198" s="1"/>
      <c r="Y198" s="2"/>
      <c r="Z198" s="2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 t="s">
        <v>488</v>
      </c>
      <c r="M199" s="1" t="s">
        <v>489</v>
      </c>
      <c r="N199" s="1">
        <v>191</v>
      </c>
      <c r="O199" s="1"/>
      <c r="Y199" s="2"/>
      <c r="Z199" s="2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 t="s">
        <v>490</v>
      </c>
      <c r="M200" s="1" t="s">
        <v>491</v>
      </c>
      <c r="N200" s="1">
        <v>192</v>
      </c>
      <c r="O200" s="1"/>
      <c r="Y200" s="2"/>
      <c r="Z200" s="2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 t="s">
        <v>492</v>
      </c>
      <c r="M201" s="1" t="s">
        <v>493</v>
      </c>
      <c r="N201" s="1">
        <v>193</v>
      </c>
      <c r="O201" s="1"/>
      <c r="Y201" s="2"/>
      <c r="Z201" s="2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 t="s">
        <v>494</v>
      </c>
      <c r="M202" s="1" t="s">
        <v>495</v>
      </c>
      <c r="N202" s="1">
        <v>194</v>
      </c>
      <c r="O202" s="1"/>
      <c r="Y202" s="2"/>
      <c r="Z202" s="2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 t="s">
        <v>496</v>
      </c>
      <c r="M203" s="1" t="s">
        <v>497</v>
      </c>
      <c r="N203" s="1">
        <v>195</v>
      </c>
      <c r="O203" s="1"/>
      <c r="Y203" s="2"/>
      <c r="Z203" s="2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 t="s">
        <v>498</v>
      </c>
      <c r="M204" s="1" t="s">
        <v>499</v>
      </c>
      <c r="N204" s="1">
        <v>196</v>
      </c>
      <c r="O204" s="1"/>
      <c r="Y204" s="2"/>
      <c r="Z204" s="2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 t="s">
        <v>500</v>
      </c>
      <c r="M205" s="1" t="s">
        <v>501</v>
      </c>
      <c r="N205" s="1">
        <v>197</v>
      </c>
      <c r="O205" s="1"/>
      <c r="Y205" s="2"/>
      <c r="Z205" s="2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 t="s">
        <v>502</v>
      </c>
      <c r="M206" s="1" t="s">
        <v>503</v>
      </c>
      <c r="N206" s="1">
        <v>198</v>
      </c>
      <c r="O206" s="1"/>
      <c r="Y206" s="2"/>
      <c r="Z206" s="2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 t="s">
        <v>504</v>
      </c>
      <c r="M207" s="1" t="s">
        <v>505</v>
      </c>
      <c r="N207" s="1">
        <v>199</v>
      </c>
      <c r="O207" s="1"/>
      <c r="Y207" s="2"/>
      <c r="Z207" s="2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 t="s">
        <v>506</v>
      </c>
      <c r="M208" s="1" t="s">
        <v>507</v>
      </c>
      <c r="N208" s="1">
        <v>200</v>
      </c>
      <c r="O208" s="1"/>
      <c r="Y208" s="2"/>
      <c r="Z208" s="2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 t="s">
        <v>508</v>
      </c>
      <c r="M209" s="1" t="s">
        <v>509</v>
      </c>
      <c r="N209" s="1">
        <v>201</v>
      </c>
      <c r="O209" s="1"/>
      <c r="Y209" s="2"/>
      <c r="Z209" s="2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 t="s">
        <v>510</v>
      </c>
      <c r="M210" s="1" t="s">
        <v>511</v>
      </c>
      <c r="N210" s="1">
        <v>202</v>
      </c>
      <c r="O210" s="1"/>
      <c r="Y210" s="2"/>
      <c r="Z210" s="2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 t="s">
        <v>512</v>
      </c>
      <c r="M211" s="1" t="s">
        <v>513</v>
      </c>
      <c r="N211" s="1">
        <v>203</v>
      </c>
      <c r="O211" s="1"/>
      <c r="Y211" s="2"/>
      <c r="Z211" s="2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 t="s">
        <v>514</v>
      </c>
      <c r="M212" s="1" t="s">
        <v>515</v>
      </c>
      <c r="N212" s="1">
        <v>204</v>
      </c>
      <c r="O212" s="1"/>
      <c r="Y212" s="2"/>
      <c r="Z212" s="2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 t="s">
        <v>516</v>
      </c>
      <c r="M213" s="1" t="s">
        <v>517</v>
      </c>
      <c r="N213" s="1">
        <v>205</v>
      </c>
      <c r="O213" s="1"/>
      <c r="Y213" s="2"/>
      <c r="Z213" s="2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 t="s">
        <v>518</v>
      </c>
      <c r="M214" s="1" t="s">
        <v>519</v>
      </c>
      <c r="N214" s="1">
        <v>206</v>
      </c>
      <c r="O214" s="1"/>
      <c r="Y214" s="2"/>
      <c r="Z214" s="2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 t="s">
        <v>520</v>
      </c>
      <c r="M215" s="1" t="s">
        <v>521</v>
      </c>
      <c r="N215" s="1">
        <v>207</v>
      </c>
      <c r="O215" s="1"/>
      <c r="Y215" s="2"/>
      <c r="Z215" s="2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 t="s">
        <v>522</v>
      </c>
      <c r="M216" s="1" t="s">
        <v>523</v>
      </c>
      <c r="N216" s="1">
        <v>208</v>
      </c>
      <c r="O216" s="1"/>
      <c r="Y216" s="2"/>
      <c r="Z216" s="2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 t="s">
        <v>524</v>
      </c>
      <c r="M217" s="1" t="s">
        <v>525</v>
      </c>
      <c r="N217" s="1">
        <v>209</v>
      </c>
      <c r="O217" s="1"/>
      <c r="Y217" s="2"/>
      <c r="Z217" s="2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 t="s">
        <v>526</v>
      </c>
      <c r="M218" s="1" t="s">
        <v>527</v>
      </c>
      <c r="N218" s="1">
        <v>210</v>
      </c>
      <c r="O218" s="1"/>
      <c r="Y218" s="2"/>
      <c r="Z218" s="2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 t="s">
        <v>528</v>
      </c>
      <c r="M219" s="1" t="s">
        <v>529</v>
      </c>
      <c r="N219" s="1">
        <v>211</v>
      </c>
      <c r="O219" s="1"/>
      <c r="Y219" s="2"/>
      <c r="Z219" s="2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 t="s">
        <v>530</v>
      </c>
      <c r="M220" s="1" t="s">
        <v>531</v>
      </c>
      <c r="N220" s="1">
        <v>212</v>
      </c>
      <c r="O220" s="1"/>
      <c r="Y220" s="2"/>
      <c r="Z220" s="2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 t="s">
        <v>532</v>
      </c>
      <c r="M221" s="1" t="s">
        <v>533</v>
      </c>
      <c r="N221" s="1">
        <v>213</v>
      </c>
      <c r="O221" s="1"/>
      <c r="Y221" s="2"/>
      <c r="Z221" s="2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 t="s">
        <v>534</v>
      </c>
      <c r="M222" s="1" t="s">
        <v>535</v>
      </c>
      <c r="N222" s="1">
        <v>214</v>
      </c>
      <c r="O222" s="1"/>
      <c r="Y222" s="2"/>
      <c r="Z222" s="2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 t="s">
        <v>536</v>
      </c>
      <c r="M223" s="1" t="s">
        <v>537</v>
      </c>
      <c r="N223" s="1">
        <v>215</v>
      </c>
      <c r="O223" s="1"/>
      <c r="Y223" s="2"/>
      <c r="Z223" s="2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 t="s">
        <v>538</v>
      </c>
      <c r="M224" s="1" t="s">
        <v>539</v>
      </c>
      <c r="N224" s="1">
        <v>216</v>
      </c>
      <c r="O224" s="1"/>
      <c r="Y224" s="2"/>
      <c r="Z224" s="2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 t="s">
        <v>540</v>
      </c>
      <c r="M225" s="1" t="s">
        <v>541</v>
      </c>
      <c r="N225" s="1">
        <v>217</v>
      </c>
      <c r="O225" s="1"/>
      <c r="Y225" s="2"/>
      <c r="Z225" s="2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 t="s">
        <v>542</v>
      </c>
      <c r="M226" s="1" t="s">
        <v>543</v>
      </c>
      <c r="N226" s="1">
        <v>218</v>
      </c>
      <c r="O226" s="1"/>
      <c r="Y226" s="2"/>
      <c r="Z226" s="2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 t="s">
        <v>544</v>
      </c>
      <c r="M227" s="1" t="s">
        <v>545</v>
      </c>
      <c r="N227" s="1">
        <v>219</v>
      </c>
      <c r="O227" s="1"/>
      <c r="Y227" s="2"/>
      <c r="Z227" s="2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 t="s">
        <v>546</v>
      </c>
      <c r="M228" s="1" t="s">
        <v>547</v>
      </c>
      <c r="N228" s="1">
        <v>220</v>
      </c>
      <c r="O228" s="1"/>
      <c r="Y228" s="2"/>
      <c r="Z228" s="2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 t="s">
        <v>548</v>
      </c>
      <c r="M229" s="1" t="s">
        <v>549</v>
      </c>
      <c r="N229" s="1">
        <v>221</v>
      </c>
      <c r="O229" s="1"/>
      <c r="Y229" s="2"/>
      <c r="Z229" s="2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 t="s">
        <v>550</v>
      </c>
      <c r="M230" s="1" t="s">
        <v>551</v>
      </c>
      <c r="N230" s="1">
        <v>222</v>
      </c>
      <c r="O230" s="1"/>
      <c r="Y230" s="2"/>
      <c r="Z230" s="2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 t="s">
        <v>552</v>
      </c>
      <c r="M231" s="1" t="s">
        <v>553</v>
      </c>
      <c r="N231" s="1">
        <v>223</v>
      </c>
      <c r="O231" s="1"/>
      <c r="Y231" s="2"/>
      <c r="Z231" s="2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 t="s">
        <v>554</v>
      </c>
      <c r="M232" s="1" t="s">
        <v>555</v>
      </c>
      <c r="N232" s="1">
        <v>224</v>
      </c>
      <c r="O232" s="1"/>
      <c r="Y232" s="2"/>
      <c r="Z232" s="2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 t="s">
        <v>556</v>
      </c>
      <c r="M233" s="1" t="s">
        <v>557</v>
      </c>
      <c r="N233" s="1">
        <v>225</v>
      </c>
      <c r="O233" s="1"/>
      <c r="Y233" s="2"/>
      <c r="Z233" s="2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 t="s">
        <v>558</v>
      </c>
      <c r="M234" s="1" t="s">
        <v>559</v>
      </c>
      <c r="N234" s="1">
        <v>226</v>
      </c>
      <c r="O234" s="1"/>
      <c r="Y234" s="2"/>
      <c r="Z234" s="2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 t="s">
        <v>560</v>
      </c>
      <c r="M235" s="1" t="s">
        <v>561</v>
      </c>
      <c r="N235" s="1">
        <v>227</v>
      </c>
      <c r="O235" s="1"/>
      <c r="Y235" s="2"/>
      <c r="Z235" s="2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 t="s">
        <v>562</v>
      </c>
      <c r="M236" s="1" t="s">
        <v>563</v>
      </c>
      <c r="N236" s="1">
        <v>228</v>
      </c>
      <c r="O236" s="1"/>
      <c r="Y236" s="2"/>
      <c r="Z236" s="2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 t="s">
        <v>564</v>
      </c>
      <c r="M237" s="1" t="s">
        <v>565</v>
      </c>
      <c r="N237" s="1">
        <v>229</v>
      </c>
      <c r="O237" s="1"/>
      <c r="Y237" s="2"/>
      <c r="Z237" s="2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 t="s">
        <v>566</v>
      </c>
      <c r="M238" s="1" t="s">
        <v>567</v>
      </c>
      <c r="N238" s="1">
        <v>230</v>
      </c>
      <c r="O238" s="1"/>
      <c r="Y238" s="2"/>
      <c r="Z238" s="2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 t="s">
        <v>568</v>
      </c>
      <c r="M239" s="1" t="s">
        <v>569</v>
      </c>
      <c r="N239" s="1">
        <v>231</v>
      </c>
      <c r="O239" s="1"/>
      <c r="Y239" s="2"/>
      <c r="Z239" s="2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 t="s">
        <v>570</v>
      </c>
      <c r="M240" s="1" t="s">
        <v>571</v>
      </c>
      <c r="N240" s="1">
        <v>232</v>
      </c>
      <c r="O240" s="1"/>
      <c r="Y240" s="2"/>
      <c r="Z240" s="2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 t="s">
        <v>572</v>
      </c>
      <c r="M241" s="1" t="s">
        <v>573</v>
      </c>
      <c r="N241" s="1">
        <v>233</v>
      </c>
      <c r="O241" s="1"/>
      <c r="Y241" s="2"/>
      <c r="Z241" s="2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 t="s">
        <v>574</v>
      </c>
      <c r="M242" s="1" t="s">
        <v>575</v>
      </c>
      <c r="N242" s="1">
        <v>234</v>
      </c>
      <c r="O242" s="1"/>
      <c r="Y242" s="2"/>
      <c r="Z242" s="2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 t="s">
        <v>576</v>
      </c>
      <c r="M243" s="1" t="s">
        <v>577</v>
      </c>
      <c r="N243" s="1">
        <v>235</v>
      </c>
      <c r="O243" s="1"/>
      <c r="Y243" s="2"/>
      <c r="Z243" s="2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 t="s">
        <v>578</v>
      </c>
      <c r="M244" s="1" t="s">
        <v>579</v>
      </c>
      <c r="N244" s="1">
        <v>236</v>
      </c>
      <c r="O244" s="1"/>
      <c r="Y244" s="2"/>
      <c r="Z244" s="2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 t="s">
        <v>580</v>
      </c>
      <c r="M245" s="1" t="s">
        <v>581</v>
      </c>
      <c r="N245" s="1">
        <v>237</v>
      </c>
      <c r="O245" s="1"/>
      <c r="Y245" s="2"/>
      <c r="Z245" s="2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 t="s">
        <v>582</v>
      </c>
      <c r="M246" s="1" t="s">
        <v>583</v>
      </c>
      <c r="N246" s="1">
        <v>238</v>
      </c>
      <c r="O246" s="1"/>
      <c r="Y246" s="2"/>
      <c r="Z246" s="2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 t="s">
        <v>584</v>
      </c>
      <c r="M247" s="1" t="s">
        <v>585</v>
      </c>
      <c r="N247" s="1">
        <v>239</v>
      </c>
      <c r="O247" s="1"/>
      <c r="Y247" s="2"/>
      <c r="Z247" s="2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 t="s">
        <v>586</v>
      </c>
      <c r="M248" s="1" t="s">
        <v>587</v>
      </c>
      <c r="N248" s="1">
        <v>240</v>
      </c>
      <c r="O248" s="1"/>
      <c r="Y248" s="2"/>
      <c r="Z248" s="2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 t="s">
        <v>588</v>
      </c>
      <c r="M249" s="1" t="s">
        <v>589</v>
      </c>
      <c r="N249" s="1">
        <v>241</v>
      </c>
      <c r="O249" s="1"/>
      <c r="Y249" s="2"/>
      <c r="Z249" s="2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 t="s">
        <v>590</v>
      </c>
      <c r="M250" s="1" t="s">
        <v>591</v>
      </c>
      <c r="N250" s="1">
        <v>242</v>
      </c>
      <c r="O250" s="1"/>
      <c r="Y250" s="2"/>
      <c r="Z250" s="2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 t="s">
        <v>592</v>
      </c>
      <c r="M251" s="1" t="s">
        <v>593</v>
      </c>
      <c r="N251" s="1">
        <v>243</v>
      </c>
      <c r="O251" s="1"/>
      <c r="Y251" s="2"/>
      <c r="Z251" s="2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 t="s">
        <v>594</v>
      </c>
      <c r="M252" s="1" t="s">
        <v>595</v>
      </c>
      <c r="N252" s="1">
        <v>244</v>
      </c>
      <c r="O252" s="1"/>
      <c r="Y252" s="2"/>
      <c r="Z252" s="2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 t="s">
        <v>596</v>
      </c>
      <c r="M253" s="1" t="s">
        <v>597</v>
      </c>
      <c r="N253" s="1">
        <v>245</v>
      </c>
      <c r="O253" s="1"/>
      <c r="Y253" s="2"/>
      <c r="Z253" s="2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 t="s">
        <v>598</v>
      </c>
      <c r="M254" s="1" t="s">
        <v>599</v>
      </c>
      <c r="N254" s="1">
        <v>246</v>
      </c>
      <c r="O254" s="1"/>
      <c r="Y254" s="2"/>
      <c r="Z254" s="2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 t="s">
        <v>600</v>
      </c>
      <c r="M255" s="1" t="s">
        <v>601</v>
      </c>
      <c r="N255" s="1">
        <v>247</v>
      </c>
      <c r="O255" s="1"/>
      <c r="Y255" s="2"/>
      <c r="Z255" s="2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 t="s">
        <v>602</v>
      </c>
      <c r="M256" s="1" t="s">
        <v>603</v>
      </c>
      <c r="N256" s="1">
        <v>248</v>
      </c>
      <c r="O256" s="1"/>
      <c r="Y256" s="2"/>
      <c r="Z256" s="2"/>
    </row>
    <row r="257" spans="1:26" ht="15.75">
      <c r="A257" s="77"/>
      <c r="B257" s="77"/>
      <c r="C257" s="77"/>
      <c r="D257" s="77"/>
      <c r="E257" s="77"/>
      <c r="F257" s="77"/>
      <c r="G257" s="77"/>
      <c r="H257" s="1"/>
      <c r="I257" s="1"/>
      <c r="J257" s="1"/>
      <c r="K257" s="1"/>
      <c r="L257" s="1" t="s">
        <v>604</v>
      </c>
      <c r="M257" s="1" t="s">
        <v>605</v>
      </c>
      <c r="N257" s="1">
        <v>249</v>
      </c>
      <c r="O257" s="1"/>
      <c r="Y257" s="2"/>
      <c r="Z257" s="2"/>
    </row>
    <row r="258" spans="1:26">
      <c r="H258" s="1"/>
      <c r="I258" s="1"/>
      <c r="J258" s="1"/>
      <c r="K258" s="1"/>
      <c r="L258" s="1"/>
      <c r="M258" s="1" t="s">
        <v>606</v>
      </c>
      <c r="N258" s="1">
        <v>250</v>
      </c>
      <c r="O258" s="1"/>
      <c r="Y258" s="2"/>
      <c r="Z258" s="2"/>
    </row>
    <row r="259" spans="1:26">
      <c r="H259" s="1"/>
      <c r="I259" s="1"/>
      <c r="J259" s="1"/>
      <c r="K259" s="1"/>
      <c r="L259" s="1"/>
      <c r="M259" s="1" t="s">
        <v>607</v>
      </c>
      <c r="N259" s="1">
        <v>251</v>
      </c>
      <c r="O259" s="1"/>
      <c r="Y259" s="2"/>
      <c r="Z259" s="2"/>
    </row>
    <row r="260" spans="1:26">
      <c r="H260" s="1"/>
      <c r="I260" s="1"/>
      <c r="J260" s="1"/>
      <c r="K260" s="1"/>
      <c r="L260" s="1"/>
      <c r="M260" s="1" t="s">
        <v>608</v>
      </c>
      <c r="N260" s="1">
        <v>252</v>
      </c>
      <c r="O260" s="1"/>
      <c r="Y260" s="2"/>
      <c r="Z260" s="2"/>
    </row>
    <row r="261" spans="1:26">
      <c r="H261" s="1"/>
      <c r="I261" s="1"/>
      <c r="J261" s="1"/>
      <c r="K261" s="1"/>
      <c r="L261" s="1"/>
      <c r="M261" s="1" t="s">
        <v>609</v>
      </c>
      <c r="N261" s="1">
        <v>253</v>
      </c>
      <c r="O261" s="1"/>
      <c r="Y261" s="2"/>
      <c r="Z261" s="2"/>
    </row>
    <row r="262" spans="1:26">
      <c r="H262" s="1"/>
      <c r="I262" s="1"/>
      <c r="J262" s="1"/>
      <c r="K262" s="1"/>
      <c r="L262" s="1"/>
      <c r="M262" s="1" t="s">
        <v>610</v>
      </c>
      <c r="N262" s="1">
        <v>254</v>
      </c>
      <c r="O262" s="1"/>
      <c r="Y262" s="2"/>
      <c r="Z262" s="2"/>
    </row>
    <row r="263" spans="1:26">
      <c r="H263" s="1"/>
      <c r="I263" s="1"/>
      <c r="J263" s="1"/>
      <c r="K263" s="1"/>
      <c r="L263" s="1"/>
      <c r="M263" s="1" t="s">
        <v>611</v>
      </c>
      <c r="N263" s="1">
        <v>255</v>
      </c>
      <c r="O263" s="1"/>
      <c r="Y263" s="2"/>
      <c r="Z263" s="2"/>
    </row>
    <row r="264" spans="1:26">
      <c r="H264" s="1"/>
      <c r="I264" s="1"/>
      <c r="J264" s="1"/>
      <c r="K264" s="1"/>
      <c r="L264" s="1"/>
      <c r="M264" s="1" t="s">
        <v>612</v>
      </c>
      <c r="N264" s="1">
        <v>256</v>
      </c>
      <c r="O264" s="1"/>
      <c r="Y264" s="2"/>
      <c r="Z264" s="2"/>
    </row>
    <row r="265" spans="1:26">
      <c r="H265" s="1"/>
      <c r="I265" s="1"/>
      <c r="J265" s="1"/>
      <c r="K265" s="1"/>
      <c r="L265" s="1"/>
      <c r="M265" s="1" t="s">
        <v>613</v>
      </c>
      <c r="N265" s="1">
        <v>257</v>
      </c>
      <c r="O265" s="1"/>
      <c r="Y265" s="2"/>
      <c r="Z265" s="2"/>
    </row>
    <row r="266" spans="1:26">
      <c r="H266" s="1"/>
      <c r="I266" s="1"/>
      <c r="J266" s="1"/>
      <c r="K266" s="1"/>
      <c r="L266" s="1"/>
      <c r="M266" s="1" t="s">
        <v>614</v>
      </c>
      <c r="N266" s="1">
        <v>258</v>
      </c>
      <c r="O266" s="1"/>
      <c r="Y266" s="2"/>
      <c r="Z266" s="2"/>
    </row>
    <row r="267" spans="1:26">
      <c r="H267" s="1"/>
      <c r="I267" s="1"/>
      <c r="J267" s="1"/>
      <c r="K267" s="1"/>
      <c r="L267" s="1"/>
      <c r="M267" s="1" t="s">
        <v>615</v>
      </c>
      <c r="N267" s="1">
        <v>259</v>
      </c>
      <c r="O267" s="1"/>
      <c r="Y267" s="2"/>
      <c r="Z267" s="2"/>
    </row>
    <row r="268" spans="1:26">
      <c r="H268" s="1"/>
      <c r="I268" s="1"/>
      <c r="J268" s="1"/>
      <c r="K268" s="1"/>
      <c r="L268" s="1"/>
      <c r="M268" s="1" t="s">
        <v>616</v>
      </c>
      <c r="N268" s="1">
        <v>260</v>
      </c>
      <c r="O268" s="1"/>
      <c r="Y268" s="2"/>
      <c r="Z268" s="2"/>
    </row>
    <row r="269" spans="1:26">
      <c r="H269" s="1"/>
      <c r="I269" s="1"/>
      <c r="J269" s="1"/>
      <c r="K269" s="1"/>
      <c r="L269" s="1"/>
      <c r="M269" s="1" t="s">
        <v>617</v>
      </c>
      <c r="N269" s="1">
        <v>261</v>
      </c>
      <c r="O269" s="1"/>
      <c r="Y269" s="2"/>
      <c r="Z269" s="2"/>
    </row>
    <row r="270" spans="1:26">
      <c r="H270" s="1"/>
      <c r="I270" s="1"/>
      <c r="J270" s="1"/>
      <c r="K270" s="1"/>
      <c r="L270" s="1"/>
      <c r="M270" s="1" t="s">
        <v>618</v>
      </c>
      <c r="N270" s="1">
        <v>262</v>
      </c>
      <c r="O270" s="1"/>
      <c r="Y270" s="2"/>
      <c r="Z270" s="2"/>
    </row>
    <row r="271" spans="1:26">
      <c r="H271" s="1"/>
      <c r="I271" s="1"/>
      <c r="J271" s="1"/>
      <c r="K271" s="1"/>
      <c r="L271" s="1"/>
      <c r="M271" s="1" t="s">
        <v>619</v>
      </c>
      <c r="N271" s="1">
        <v>263</v>
      </c>
      <c r="O271" s="1"/>
      <c r="Y271" s="2"/>
      <c r="Z271" s="2"/>
    </row>
    <row r="272" spans="1:26">
      <c r="H272" s="1"/>
      <c r="I272" s="1"/>
      <c r="J272" s="1"/>
      <c r="K272" s="1"/>
      <c r="L272" s="1"/>
      <c r="M272" s="1" t="s">
        <v>620</v>
      </c>
      <c r="N272" s="1">
        <v>264</v>
      </c>
      <c r="O272" s="1"/>
      <c r="Y272" s="2"/>
      <c r="Z272" s="2"/>
    </row>
    <row r="273" spans="8:26">
      <c r="H273" s="1"/>
      <c r="I273" s="1"/>
      <c r="J273" s="1"/>
      <c r="K273" s="1"/>
      <c r="L273" s="1"/>
      <c r="M273" s="1" t="s">
        <v>621</v>
      </c>
      <c r="N273" s="1">
        <v>265</v>
      </c>
      <c r="O273" s="1"/>
      <c r="Y273" s="2"/>
      <c r="Z273" s="2"/>
    </row>
    <row r="274" spans="8:26">
      <c r="H274" s="1"/>
      <c r="I274" s="1"/>
      <c r="J274" s="1"/>
      <c r="K274" s="1"/>
      <c r="L274" s="1"/>
      <c r="M274" s="1" t="s">
        <v>622</v>
      </c>
      <c r="N274" s="1">
        <v>266</v>
      </c>
      <c r="O274" s="1"/>
      <c r="Y274" s="2"/>
      <c r="Z274" s="2"/>
    </row>
    <row r="275" spans="8:26">
      <c r="H275" s="1"/>
      <c r="I275" s="1"/>
      <c r="J275" s="1"/>
      <c r="K275" s="1"/>
      <c r="L275" s="1"/>
      <c r="M275" s="1" t="s">
        <v>623</v>
      </c>
      <c r="N275" s="1">
        <v>267</v>
      </c>
      <c r="O275" s="1"/>
      <c r="Y275" s="2"/>
      <c r="Z275" s="2"/>
    </row>
    <row r="276" spans="8:26">
      <c r="H276" s="1"/>
      <c r="I276" s="1"/>
      <c r="J276" s="1"/>
      <c r="K276" s="1"/>
      <c r="L276" s="1"/>
      <c r="M276" s="1" t="s">
        <v>624</v>
      </c>
      <c r="N276" s="1">
        <v>268</v>
      </c>
      <c r="O276" s="1"/>
      <c r="Y276" s="2"/>
      <c r="Z276" s="2"/>
    </row>
    <row r="277" spans="8:26">
      <c r="H277" s="1"/>
      <c r="I277" s="1"/>
      <c r="J277" s="1"/>
      <c r="K277" s="1"/>
      <c r="L277" s="1"/>
      <c r="M277" s="1" t="s">
        <v>625</v>
      </c>
      <c r="N277" s="1">
        <v>269</v>
      </c>
      <c r="O277" s="1"/>
      <c r="Y277" s="2"/>
      <c r="Z277" s="2"/>
    </row>
    <row r="278" spans="8:26">
      <c r="H278" s="1"/>
      <c r="I278" s="1"/>
      <c r="J278" s="1"/>
      <c r="K278" s="1"/>
      <c r="L278" s="1"/>
      <c r="M278" s="1" t="s">
        <v>626</v>
      </c>
      <c r="N278" s="1">
        <v>270</v>
      </c>
      <c r="O278" s="1"/>
      <c r="Y278" s="2"/>
      <c r="Z278" s="2"/>
    </row>
    <row r="279" spans="8:26">
      <c r="H279" s="1"/>
      <c r="I279" s="1"/>
      <c r="J279" s="1"/>
      <c r="K279" s="1"/>
      <c r="L279" s="1"/>
      <c r="M279" s="1" t="s">
        <v>627</v>
      </c>
      <c r="N279" s="1">
        <v>271</v>
      </c>
      <c r="O279" s="1"/>
      <c r="Y279" s="2"/>
      <c r="Z279" s="2"/>
    </row>
    <row r="280" spans="8:26">
      <c r="H280" s="1"/>
      <c r="I280" s="1"/>
      <c r="J280" s="1"/>
      <c r="K280" s="1"/>
      <c r="L280" s="1"/>
      <c r="M280" s="1" t="s">
        <v>628</v>
      </c>
      <c r="N280" s="1">
        <v>272</v>
      </c>
      <c r="O280" s="1"/>
      <c r="Y280" s="2"/>
      <c r="Z280" s="2"/>
    </row>
    <row r="281" spans="8:26">
      <c r="H281" s="1"/>
      <c r="I281" s="1"/>
      <c r="J281" s="1"/>
      <c r="K281" s="1"/>
      <c r="L281" s="1"/>
      <c r="M281" s="1" t="s">
        <v>629</v>
      </c>
      <c r="N281" s="1">
        <v>273</v>
      </c>
      <c r="O281" s="1"/>
      <c r="Y281" s="2"/>
      <c r="Z281" s="2"/>
    </row>
    <row r="282" spans="8:26">
      <c r="H282" s="1"/>
      <c r="I282" s="1"/>
      <c r="J282" s="1"/>
      <c r="K282" s="1"/>
      <c r="L282" s="1"/>
      <c r="M282" s="1" t="s">
        <v>630</v>
      </c>
      <c r="N282" s="1">
        <v>274</v>
      </c>
      <c r="O282" s="1"/>
      <c r="Y282" s="2"/>
      <c r="Z282" s="2"/>
    </row>
    <row r="283" spans="8:26">
      <c r="H283" s="1"/>
      <c r="I283" s="1"/>
      <c r="J283" s="1"/>
      <c r="K283" s="1"/>
      <c r="L283" s="1"/>
      <c r="M283" s="1" t="s">
        <v>631</v>
      </c>
      <c r="N283" s="1">
        <v>275</v>
      </c>
      <c r="O283" s="1"/>
      <c r="Y283" s="2"/>
      <c r="Z283" s="2"/>
    </row>
    <row r="284" spans="8:26">
      <c r="H284" s="1"/>
      <c r="I284" s="1"/>
      <c r="J284" s="1"/>
      <c r="K284" s="1"/>
      <c r="L284" s="1"/>
      <c r="M284" s="1" t="s">
        <v>632</v>
      </c>
      <c r="N284" s="1">
        <v>276</v>
      </c>
      <c r="O284" s="1"/>
      <c r="Y284" s="2"/>
      <c r="Z284" s="2"/>
    </row>
    <row r="285" spans="8:26">
      <c r="H285" s="1"/>
      <c r="I285" s="1"/>
      <c r="J285" s="1"/>
      <c r="K285" s="1"/>
      <c r="L285" s="1"/>
      <c r="M285" s="1" t="s">
        <v>633</v>
      </c>
      <c r="N285" s="1">
        <v>277</v>
      </c>
      <c r="O285" s="1"/>
      <c r="Y285" s="2"/>
      <c r="Z285" s="2"/>
    </row>
    <row r="286" spans="8:26">
      <c r="H286" s="1"/>
      <c r="I286" s="1"/>
      <c r="J286" s="1"/>
      <c r="K286" s="1"/>
      <c r="L286" s="1"/>
      <c r="M286" s="1" t="s">
        <v>634</v>
      </c>
      <c r="N286" s="1">
        <v>278</v>
      </c>
      <c r="O286" s="1"/>
      <c r="Y286" s="2"/>
      <c r="Z286" s="2"/>
    </row>
    <row r="287" spans="8:26">
      <c r="H287" s="1"/>
      <c r="I287" s="1"/>
      <c r="J287" s="1"/>
      <c r="K287" s="1"/>
      <c r="L287" s="1"/>
      <c r="M287" s="1" t="s">
        <v>635</v>
      </c>
      <c r="N287" s="1">
        <v>279</v>
      </c>
      <c r="O287" s="1"/>
      <c r="Y287" s="2"/>
      <c r="Z287" s="2"/>
    </row>
    <row r="288" spans="8:26">
      <c r="H288" s="1"/>
      <c r="I288" s="1"/>
      <c r="J288" s="1"/>
      <c r="K288" s="1"/>
      <c r="L288" s="1"/>
      <c r="M288" s="1" t="s">
        <v>636</v>
      </c>
      <c r="N288" s="1">
        <v>280</v>
      </c>
      <c r="O288" s="1"/>
      <c r="Y288" s="2"/>
      <c r="Z288" s="2"/>
    </row>
    <row r="289" spans="8:26">
      <c r="H289" s="1"/>
      <c r="I289" s="1"/>
      <c r="J289" s="1"/>
      <c r="K289" s="1"/>
      <c r="L289" s="1"/>
      <c r="M289" s="1" t="s">
        <v>637</v>
      </c>
      <c r="N289" s="1">
        <v>281</v>
      </c>
      <c r="O289" s="1"/>
      <c r="Y289" s="2"/>
      <c r="Z289" s="2"/>
    </row>
    <row r="290" spans="8:26">
      <c r="H290" s="1"/>
      <c r="I290" s="1"/>
      <c r="J290" s="1"/>
      <c r="K290" s="1"/>
      <c r="L290" s="1"/>
      <c r="M290" s="1" t="s">
        <v>638</v>
      </c>
      <c r="N290" s="1">
        <v>282</v>
      </c>
      <c r="O290" s="1"/>
      <c r="Y290" s="2"/>
      <c r="Z290" s="2"/>
    </row>
    <row r="291" spans="8:26">
      <c r="H291" s="1"/>
      <c r="I291" s="1"/>
      <c r="J291" s="1"/>
      <c r="K291" s="1"/>
      <c r="L291" s="1"/>
      <c r="M291" s="1" t="s">
        <v>639</v>
      </c>
      <c r="N291" s="1">
        <v>283</v>
      </c>
      <c r="O291" s="1"/>
      <c r="Y291" s="2"/>
      <c r="Z291" s="2"/>
    </row>
    <row r="292" spans="8:26">
      <c r="H292" s="1"/>
      <c r="I292" s="1"/>
      <c r="J292" s="1"/>
      <c r="K292" s="1"/>
      <c r="L292" s="1"/>
      <c r="M292" s="1" t="s">
        <v>640</v>
      </c>
      <c r="N292" s="1">
        <v>284</v>
      </c>
      <c r="O292" s="1"/>
      <c r="Y292" s="2"/>
      <c r="Z292" s="2"/>
    </row>
    <row r="293" spans="8:26">
      <c r="H293" s="1"/>
      <c r="I293" s="1"/>
      <c r="J293" s="1"/>
      <c r="K293" s="1"/>
      <c r="L293" s="1"/>
      <c r="M293" s="1" t="s">
        <v>641</v>
      </c>
      <c r="N293" s="1">
        <v>285</v>
      </c>
      <c r="O293" s="1"/>
      <c r="Y293" s="2"/>
      <c r="Z293" s="2"/>
    </row>
    <row r="294" spans="8:26">
      <c r="H294" s="1"/>
      <c r="I294" s="1"/>
      <c r="J294" s="1"/>
      <c r="K294" s="1"/>
      <c r="L294" s="1"/>
      <c r="M294" s="1" t="s">
        <v>642</v>
      </c>
      <c r="N294" s="1">
        <v>286</v>
      </c>
      <c r="O294" s="1"/>
      <c r="Y294" s="2"/>
      <c r="Z294" s="2"/>
    </row>
    <row r="295" spans="8:26">
      <c r="H295" s="1"/>
      <c r="I295" s="1"/>
      <c r="J295" s="1"/>
      <c r="K295" s="1"/>
      <c r="L295" s="1"/>
      <c r="M295" s="1" t="s">
        <v>643</v>
      </c>
      <c r="N295" s="1">
        <v>287</v>
      </c>
      <c r="O295" s="1"/>
      <c r="Y295" s="2"/>
      <c r="Z295" s="2"/>
    </row>
    <row r="296" spans="8:26">
      <c r="H296" s="1"/>
      <c r="I296" s="1"/>
      <c r="J296" s="1"/>
      <c r="K296" s="1"/>
      <c r="L296" s="1"/>
      <c r="M296" s="1" t="s">
        <v>644</v>
      </c>
      <c r="N296" s="1">
        <v>288</v>
      </c>
      <c r="O296" s="1"/>
      <c r="Y296" s="2"/>
      <c r="Z296" s="2"/>
    </row>
    <row r="297" spans="8:26">
      <c r="H297" s="1"/>
      <c r="I297" s="1"/>
      <c r="J297" s="1"/>
      <c r="K297" s="1"/>
      <c r="L297" s="1"/>
      <c r="M297" s="1" t="s">
        <v>645</v>
      </c>
      <c r="N297" s="1">
        <v>289</v>
      </c>
      <c r="O297" s="1"/>
      <c r="Y297" s="2"/>
      <c r="Z297" s="2"/>
    </row>
    <row r="298" spans="8:26">
      <c r="H298" s="1"/>
      <c r="I298" s="1"/>
      <c r="J298" s="1"/>
      <c r="K298" s="1"/>
      <c r="L298" s="1"/>
      <c r="M298" s="1" t="s">
        <v>646</v>
      </c>
      <c r="N298" s="1">
        <v>290</v>
      </c>
      <c r="O298" s="1"/>
      <c r="Y298" s="2"/>
      <c r="Z298" s="2"/>
    </row>
    <row r="299" spans="8:26">
      <c r="H299" s="1"/>
      <c r="I299" s="1"/>
      <c r="J299" s="1"/>
      <c r="K299" s="1"/>
      <c r="L299" s="1"/>
      <c r="M299" s="1" t="s">
        <v>647</v>
      </c>
      <c r="N299" s="1">
        <v>291</v>
      </c>
      <c r="O299" s="1"/>
      <c r="Y299" s="2"/>
      <c r="Z299" s="2"/>
    </row>
    <row r="300" spans="8:26">
      <c r="H300" s="1"/>
      <c r="I300" s="1"/>
      <c r="J300" s="1"/>
      <c r="K300" s="1"/>
      <c r="L300" s="1"/>
      <c r="M300" s="1" t="s">
        <v>648</v>
      </c>
      <c r="N300" s="1">
        <v>292</v>
      </c>
      <c r="O300" s="1"/>
      <c r="Y300" s="2"/>
      <c r="Z300" s="2"/>
    </row>
    <row r="301" spans="8:26">
      <c r="H301" s="1"/>
      <c r="I301" s="1"/>
      <c r="J301" s="1"/>
      <c r="K301" s="1"/>
      <c r="L301" s="1"/>
      <c r="M301" s="1" t="s">
        <v>649</v>
      </c>
      <c r="N301" s="1">
        <v>293</v>
      </c>
      <c r="O301" s="1"/>
      <c r="Y301" s="2"/>
      <c r="Z301" s="2"/>
    </row>
    <row r="302" spans="8:26">
      <c r="H302" s="1"/>
      <c r="I302" s="1"/>
      <c r="J302" s="1"/>
      <c r="K302" s="1"/>
      <c r="L302" s="1"/>
      <c r="M302" s="1" t="s">
        <v>650</v>
      </c>
      <c r="N302" s="1">
        <v>294</v>
      </c>
      <c r="O302" s="1"/>
      <c r="Y302" s="2"/>
      <c r="Z302" s="2"/>
    </row>
    <row r="303" spans="8:26">
      <c r="H303" s="1"/>
      <c r="I303" s="1"/>
      <c r="J303" s="1"/>
      <c r="K303" s="1"/>
      <c r="L303" s="1"/>
      <c r="M303" s="1" t="s">
        <v>651</v>
      </c>
      <c r="N303" s="1">
        <v>295</v>
      </c>
      <c r="O303" s="1"/>
      <c r="Y303" s="2"/>
      <c r="Z303" s="2"/>
    </row>
    <row r="304" spans="8:26">
      <c r="H304" s="1"/>
      <c r="I304" s="1"/>
      <c r="J304" s="1"/>
      <c r="K304" s="1"/>
      <c r="L304" s="1"/>
      <c r="M304" s="1" t="s">
        <v>652</v>
      </c>
      <c r="N304" s="1">
        <v>296</v>
      </c>
      <c r="O304" s="1"/>
      <c r="Y304" s="2"/>
      <c r="Z304" s="2"/>
    </row>
    <row r="305" spans="8:26">
      <c r="H305" s="1"/>
      <c r="I305" s="1"/>
      <c r="J305" s="1"/>
      <c r="K305" s="1"/>
      <c r="L305" s="1"/>
      <c r="M305" s="1" t="s">
        <v>653</v>
      </c>
      <c r="N305" s="1">
        <v>297</v>
      </c>
      <c r="O305" s="1"/>
      <c r="Y305" s="2"/>
      <c r="Z305" s="2"/>
    </row>
    <row r="306" spans="8:26">
      <c r="J306" s="1"/>
      <c r="K306" s="1"/>
      <c r="L306" s="1"/>
      <c r="M306" s="1" t="s">
        <v>654</v>
      </c>
      <c r="N306" s="1">
        <v>298</v>
      </c>
      <c r="O306" s="1"/>
      <c r="Y306" s="2"/>
      <c r="Z306" s="2"/>
    </row>
    <row r="307" spans="8:26">
      <c r="J307" s="1"/>
      <c r="K307" s="1"/>
      <c r="L307" s="1"/>
      <c r="M307" s="1" t="s">
        <v>655</v>
      </c>
      <c r="N307" s="1">
        <v>299</v>
      </c>
      <c r="O307" s="1"/>
      <c r="Y307" s="2"/>
      <c r="Z307" s="2"/>
    </row>
    <row r="308" spans="8:26">
      <c r="J308" s="1"/>
      <c r="K308" s="1"/>
      <c r="L308" s="1"/>
      <c r="M308" s="1"/>
      <c r="N308" s="1">
        <v>300</v>
      </c>
      <c r="O308" s="1"/>
      <c r="Y308" s="2"/>
      <c r="Z308" s="2"/>
    </row>
    <row r="309" spans="8:26">
      <c r="J309" s="1"/>
      <c r="K309" s="1"/>
      <c r="L309" s="1"/>
      <c r="M309" s="1"/>
      <c r="N309" s="1"/>
      <c r="O309" s="1"/>
      <c r="Y309" s="2"/>
      <c r="Z309" s="2"/>
    </row>
    <row r="310" spans="8:26">
      <c r="J310" s="1"/>
      <c r="K310" s="1"/>
      <c r="L310" s="1"/>
      <c r="M310" s="1"/>
      <c r="N310" s="1"/>
      <c r="O310" s="1"/>
      <c r="Y310" s="2"/>
      <c r="Z310" s="2"/>
    </row>
    <row r="311" spans="8:26">
      <c r="Y311" s="2"/>
      <c r="Z311" s="2"/>
    </row>
    <row r="312" spans="8:26">
      <c r="Y312" s="2"/>
      <c r="Z312" s="2"/>
    </row>
    <row r="313" spans="8:26">
      <c r="Y313" s="2"/>
      <c r="Z313" s="2"/>
    </row>
    <row r="314" spans="8:26">
      <c r="Y314" s="2"/>
      <c r="Z314" s="2"/>
    </row>
    <row r="315" spans="8:26">
      <c r="Y315" s="2"/>
      <c r="Z315" s="2"/>
    </row>
    <row r="316" spans="8:26">
      <c r="Y316" s="2"/>
      <c r="Z316" s="2"/>
    </row>
    <row r="317" spans="8:26">
      <c r="Y317" s="2"/>
      <c r="Z317" s="2"/>
    </row>
    <row r="318" spans="8:26">
      <c r="Y318" s="2"/>
      <c r="Z318" s="2"/>
    </row>
    <row r="319" spans="8:26">
      <c r="Y319" s="2"/>
      <c r="Z319" s="2"/>
    </row>
    <row r="320" spans="8:26">
      <c r="Y320" s="2"/>
      <c r="Z320" s="2"/>
    </row>
    <row r="321" spans="25:26">
      <c r="Y321" s="2"/>
      <c r="Z321" s="2"/>
    </row>
    <row r="322" spans="25:26">
      <c r="Y322" s="2"/>
      <c r="Z322" s="2"/>
    </row>
    <row r="323" spans="25:26">
      <c r="Y323" s="2"/>
      <c r="Z323" s="2"/>
    </row>
    <row r="324" spans="25:26">
      <c r="Y324" s="2"/>
      <c r="Z324" s="2"/>
    </row>
    <row r="325" spans="25:26">
      <c r="Y325" s="2"/>
      <c r="Z325" s="2"/>
    </row>
    <row r="326" spans="25:26">
      <c r="Y326" s="2"/>
      <c r="Z326" s="2"/>
    </row>
    <row r="327" spans="25:26">
      <c r="Y327" s="2"/>
      <c r="Z327" s="2"/>
    </row>
    <row r="328" spans="25:26">
      <c r="Y328" s="2"/>
      <c r="Z328" s="2"/>
    </row>
    <row r="329" spans="25:26">
      <c r="Y329" s="2"/>
      <c r="Z329" s="2"/>
    </row>
    <row r="330" spans="25:26">
      <c r="Y330" s="2"/>
      <c r="Z330" s="2"/>
    </row>
    <row r="331" spans="25:26">
      <c r="Y331" s="2"/>
      <c r="Z331" s="2"/>
    </row>
    <row r="332" spans="25:26">
      <c r="Y332" s="2"/>
      <c r="Z332" s="2"/>
    </row>
    <row r="333" spans="25:26">
      <c r="Y333" s="2"/>
      <c r="Z333" s="2"/>
    </row>
    <row r="334" spans="25:26">
      <c r="Y334" s="2"/>
      <c r="Z334" s="2"/>
    </row>
    <row r="335" spans="25:26">
      <c r="Y335" s="2"/>
      <c r="Z335" s="2"/>
    </row>
    <row r="336" spans="25:26">
      <c r="Y336" s="2"/>
      <c r="Z336" s="2"/>
    </row>
    <row r="337" spans="25:26">
      <c r="Y337" s="2"/>
      <c r="Z337" s="2"/>
    </row>
    <row r="338" spans="25:26">
      <c r="Y338" s="2"/>
      <c r="Z338" s="2"/>
    </row>
    <row r="339" spans="25:26">
      <c r="Y339" s="2"/>
      <c r="Z339" s="2"/>
    </row>
    <row r="340" spans="25:26">
      <c r="Y340" s="2"/>
      <c r="Z340" s="2"/>
    </row>
    <row r="341" spans="25:26">
      <c r="Y341" s="2"/>
      <c r="Z341" s="2"/>
    </row>
    <row r="342" spans="25:26">
      <c r="Y342" s="2"/>
      <c r="Z342" s="2"/>
    </row>
    <row r="343" spans="25:26">
      <c r="Y343" s="2"/>
      <c r="Z343" s="2"/>
    </row>
    <row r="344" spans="25:26">
      <c r="Y344" s="2"/>
      <c r="Z344" s="2"/>
    </row>
    <row r="345" spans="25:26">
      <c r="Y345" s="2"/>
      <c r="Z345" s="2"/>
    </row>
    <row r="346" spans="25:26">
      <c r="Y346" s="2"/>
      <c r="Z346" s="2"/>
    </row>
    <row r="347" spans="25:26">
      <c r="Y347" s="2"/>
      <c r="Z347" s="2"/>
    </row>
    <row r="348" spans="25:26">
      <c r="Y348" s="2"/>
      <c r="Z348" s="2"/>
    </row>
    <row r="349" spans="25:26">
      <c r="Y349" s="2"/>
      <c r="Z349" s="2"/>
    </row>
    <row r="350" spans="25:26">
      <c r="Y350" s="2"/>
      <c r="Z350" s="2"/>
    </row>
    <row r="351" spans="25:26">
      <c r="Y351" s="2"/>
      <c r="Z351" s="2"/>
    </row>
    <row r="352" spans="25:26">
      <c r="Y352" s="2"/>
      <c r="Z352" s="2"/>
    </row>
    <row r="353" spans="25:26">
      <c r="Y353" s="2"/>
      <c r="Z353" s="2"/>
    </row>
    <row r="354" spans="25:26">
      <c r="Y354" s="2"/>
      <c r="Z354" s="2"/>
    </row>
    <row r="355" spans="25:26">
      <c r="Y355" s="2"/>
      <c r="Z355" s="2"/>
    </row>
    <row r="356" spans="25:26">
      <c r="Y356" s="2"/>
      <c r="Z356" s="2"/>
    </row>
    <row r="357" spans="25:26">
      <c r="Y357" s="2"/>
      <c r="Z357" s="2"/>
    </row>
    <row r="358" spans="25:26">
      <c r="Y358" s="2"/>
      <c r="Z358" s="2"/>
    </row>
    <row r="359" spans="25:26">
      <c r="Y359" s="2"/>
      <c r="Z359" s="2"/>
    </row>
    <row r="360" spans="25:26">
      <c r="Y360" s="2"/>
      <c r="Z360" s="2"/>
    </row>
    <row r="361" spans="25:26">
      <c r="Y361" s="2"/>
      <c r="Z361" s="2"/>
    </row>
    <row r="362" spans="25:26">
      <c r="Y362" s="2"/>
      <c r="Z362" s="2"/>
    </row>
    <row r="363" spans="25:26">
      <c r="Y363" s="2"/>
      <c r="Z363" s="2"/>
    </row>
    <row r="364" spans="25:26">
      <c r="Y364" s="2"/>
      <c r="Z364" s="2"/>
    </row>
    <row r="365" spans="25:26">
      <c r="Y365" s="2"/>
      <c r="Z365" s="2"/>
    </row>
    <row r="366" spans="25:26">
      <c r="Y366" s="2"/>
      <c r="Z366" s="2"/>
    </row>
    <row r="367" spans="25:26">
      <c r="Y367" s="2"/>
      <c r="Z367" s="2"/>
    </row>
    <row r="368" spans="25:26">
      <c r="Y368" s="2"/>
      <c r="Z368" s="2"/>
    </row>
    <row r="369" spans="25:26">
      <c r="Y369" s="2"/>
      <c r="Z369" s="2"/>
    </row>
    <row r="370" spans="25:26">
      <c r="Y370" s="2"/>
      <c r="Z370" s="2"/>
    </row>
    <row r="371" spans="25:26">
      <c r="Y371" s="2"/>
      <c r="Z371" s="2"/>
    </row>
    <row r="372" spans="25:26">
      <c r="Y372" s="2"/>
      <c r="Z372" s="2"/>
    </row>
    <row r="373" spans="25:26">
      <c r="Y373" s="2"/>
      <c r="Z373" s="2"/>
    </row>
    <row r="374" spans="25:26">
      <c r="Y374" s="2"/>
      <c r="Z374" s="2"/>
    </row>
    <row r="375" spans="25:26">
      <c r="Y375" s="2"/>
      <c r="Z375" s="2"/>
    </row>
    <row r="376" spans="25:26">
      <c r="Y376" s="2"/>
      <c r="Z376" s="2"/>
    </row>
    <row r="377" spans="25:26">
      <c r="Y377" s="2"/>
      <c r="Z377" s="2"/>
    </row>
    <row r="378" spans="25:26">
      <c r="Y378" s="2"/>
      <c r="Z378" s="2"/>
    </row>
    <row r="379" spans="25:26">
      <c r="Y379" s="2"/>
      <c r="Z379" s="2"/>
    </row>
    <row r="380" spans="25:26">
      <c r="Y380" s="2"/>
      <c r="Z380" s="2"/>
    </row>
    <row r="381" spans="25:26">
      <c r="Y381" s="2"/>
      <c r="Z381" s="2"/>
    </row>
    <row r="382" spans="25:26">
      <c r="Y382" s="2"/>
      <c r="Z382" s="2"/>
    </row>
    <row r="383" spans="25:26">
      <c r="Y383" s="2"/>
      <c r="Z383" s="2"/>
    </row>
    <row r="384" spans="25:26">
      <c r="Y384" s="2"/>
      <c r="Z384" s="2"/>
    </row>
    <row r="385" spans="25:26">
      <c r="Y385" s="2"/>
      <c r="Z385" s="2"/>
    </row>
    <row r="386" spans="25:26">
      <c r="Y386" s="2"/>
      <c r="Z386" s="2"/>
    </row>
    <row r="387" spans="25:26">
      <c r="Y387" s="2"/>
      <c r="Z387" s="2"/>
    </row>
    <row r="388" spans="25:26">
      <c r="Y388" s="2"/>
      <c r="Z388" s="2"/>
    </row>
    <row r="389" spans="25:26">
      <c r="Y389" s="2"/>
      <c r="Z389" s="2"/>
    </row>
    <row r="390" spans="25:26">
      <c r="Y390" s="2"/>
      <c r="Z390" s="2"/>
    </row>
    <row r="391" spans="25:26">
      <c r="Y391" s="2"/>
      <c r="Z391" s="2"/>
    </row>
    <row r="392" spans="25:26">
      <c r="Y392" s="2"/>
      <c r="Z392" s="2"/>
    </row>
    <row r="393" spans="25:26">
      <c r="Y393" s="2"/>
      <c r="Z393" s="2"/>
    </row>
    <row r="394" spans="25:26">
      <c r="Y394" s="2"/>
      <c r="Z394" s="2"/>
    </row>
    <row r="395" spans="25:26">
      <c r="Y395" s="2"/>
      <c r="Z395" s="2"/>
    </row>
    <row r="396" spans="25:26">
      <c r="Y396" s="2"/>
      <c r="Z396" s="2"/>
    </row>
    <row r="397" spans="25:26">
      <c r="Y397" s="2"/>
      <c r="Z397" s="2"/>
    </row>
    <row r="398" spans="25:26">
      <c r="Y398" s="2"/>
      <c r="Z398" s="2"/>
    </row>
    <row r="399" spans="25:26">
      <c r="Y399" s="2"/>
      <c r="Z399" s="2"/>
    </row>
    <row r="400" spans="25:26">
      <c r="Y400" s="2"/>
      <c r="Z400" s="2"/>
    </row>
    <row r="401" spans="25:26">
      <c r="Y401" s="2"/>
      <c r="Z401" s="2"/>
    </row>
    <row r="402" spans="25:26">
      <c r="Y402" s="2"/>
      <c r="Z402" s="2"/>
    </row>
    <row r="403" spans="25:26">
      <c r="Y403" s="2"/>
      <c r="Z403" s="2"/>
    </row>
  </sheetData>
  <mergeCells count="6">
    <mergeCell ref="A60:D60"/>
    <mergeCell ref="A56:B56"/>
    <mergeCell ref="A57:B57"/>
    <mergeCell ref="C57:D57"/>
    <mergeCell ref="A58:D58"/>
    <mergeCell ref="A59:D59"/>
  </mergeCells>
  <dataValidations count="4">
    <dataValidation type="list" allowBlank="1" showInputMessage="1" showErrorMessage="1" sqref="B47">
      <formula1>"First Capital Call, Final Close, First Close, Date set by GP"</formula1>
    </dataValidation>
    <dataValidation type="list" allowBlank="1" showInputMessage="1" showErrorMessage="1" sqref="E36:E50">
      <formula1>"Commited Capital, Invested Capital, Called Captial, NAV"</formula1>
    </dataValidation>
    <dataValidation type="list" allowBlank="1" showInputMessage="1" showErrorMessage="1" sqref="B23:B24 B55">
      <formula1>"Yes, No"</formula1>
    </dataValidation>
    <dataValidation type="list" allowBlank="1" showInputMessage="1" showErrorMessage="1" sqref="B9">
      <formula1>"Fund-of-Funds, Buyout, Venture, Mezzanine, Distressed, Other"</formula1>
    </dataValidation>
  </dataValidation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4">
    <tabColor rgb="FFC04625"/>
  </sheetPr>
  <dimension ref="A1:U105"/>
  <sheetViews>
    <sheetView workbookViewId="0">
      <selection activeCell="B20" sqref="B20"/>
    </sheetView>
  </sheetViews>
  <sheetFormatPr defaultRowHeight="12"/>
  <cols>
    <col min="1" max="1" width="1" style="78" customWidth="1"/>
    <col min="2" max="2" width="29.28515625" style="78" customWidth="1"/>
    <col min="3" max="4" width="21.7109375" style="78" customWidth="1"/>
    <col min="5" max="5" width="32.85546875" style="78" bestFit="1" customWidth="1"/>
    <col min="6" max="6" width="28.42578125" style="78" customWidth="1"/>
    <col min="7" max="7" width="20" style="78" bestFit="1" customWidth="1"/>
    <col min="8" max="8" width="2" style="78" customWidth="1"/>
    <col min="9" max="16" width="9.140625" style="78"/>
    <col min="17" max="21" width="9.140625" style="79"/>
    <col min="22" max="16384" width="9.140625" style="78"/>
  </cols>
  <sheetData>
    <row r="1" spans="1:16" ht="6" customHeight="1"/>
    <row r="2" spans="1:16" ht="12.75">
      <c r="A2" s="80"/>
      <c r="B2" s="81" t="s">
        <v>656</v>
      </c>
      <c r="C2" s="82">
        <v>2006</v>
      </c>
      <c r="D2" s="82">
        <v>2007</v>
      </c>
      <c r="E2" s="82">
        <v>2008</v>
      </c>
      <c r="F2" s="82">
        <v>2009</v>
      </c>
      <c r="G2" s="83">
        <v>2010</v>
      </c>
      <c r="I2" s="84"/>
      <c r="J2" s="84"/>
      <c r="K2" s="84"/>
      <c r="L2" s="84"/>
      <c r="M2" s="84"/>
      <c r="N2" s="84"/>
      <c r="O2" s="84"/>
      <c r="P2" s="84"/>
    </row>
    <row r="3" spans="1:16">
      <c r="B3" s="85" t="s">
        <v>657</v>
      </c>
      <c r="C3" s="86"/>
      <c r="D3" s="86"/>
      <c r="E3" s="86"/>
      <c r="F3" s="86"/>
      <c r="G3" s="87"/>
      <c r="I3" s="84"/>
      <c r="J3" s="84"/>
      <c r="K3" s="84"/>
      <c r="L3" s="84"/>
      <c r="M3" s="84"/>
      <c r="N3" s="84"/>
      <c r="O3" s="84"/>
      <c r="P3" s="84"/>
    </row>
    <row r="4" spans="1:16">
      <c r="B4" s="85" t="s">
        <v>658</v>
      </c>
      <c r="C4" s="86"/>
      <c r="D4" s="86"/>
      <c r="E4" s="86"/>
      <c r="F4" s="86"/>
      <c r="G4" s="87"/>
      <c r="I4" s="84"/>
      <c r="J4" s="84"/>
      <c r="K4" s="84"/>
      <c r="L4" s="84"/>
      <c r="M4" s="84"/>
      <c r="N4" s="84"/>
      <c r="O4" s="84"/>
      <c r="P4" s="84"/>
    </row>
    <row r="5" spans="1:16">
      <c r="B5" s="85" t="s">
        <v>659</v>
      </c>
      <c r="C5" s="86"/>
      <c r="D5" s="86"/>
      <c r="E5" s="86"/>
      <c r="F5" s="86"/>
      <c r="G5" s="87"/>
      <c r="I5" s="84"/>
      <c r="J5" s="84"/>
      <c r="K5" s="84"/>
      <c r="L5" s="84"/>
      <c r="M5" s="84"/>
      <c r="N5" s="84"/>
      <c r="O5" s="84"/>
      <c r="P5" s="84"/>
    </row>
    <row r="6" spans="1:16">
      <c r="B6" s="85" t="s">
        <v>660</v>
      </c>
      <c r="C6" s="86"/>
      <c r="D6" s="86"/>
      <c r="E6" s="86"/>
      <c r="F6" s="86"/>
      <c r="G6" s="87"/>
      <c r="I6" s="84"/>
      <c r="J6" s="84"/>
      <c r="K6" s="84"/>
      <c r="L6" s="84"/>
      <c r="M6" s="84"/>
      <c r="N6" s="84"/>
      <c r="O6" s="84"/>
      <c r="P6" s="84"/>
    </row>
    <row r="7" spans="1:16">
      <c r="B7" s="85" t="s">
        <v>661</v>
      </c>
      <c r="C7" s="86"/>
      <c r="D7" s="86"/>
      <c r="E7" s="86"/>
      <c r="F7" s="86"/>
      <c r="G7" s="87"/>
      <c r="I7" s="84"/>
      <c r="J7" s="84"/>
      <c r="K7" s="84"/>
      <c r="L7" s="84"/>
      <c r="M7" s="84"/>
      <c r="N7" s="84"/>
      <c r="O7" s="84"/>
      <c r="P7" s="84"/>
    </row>
    <row r="8" spans="1:16">
      <c r="B8" s="85" t="s">
        <v>662</v>
      </c>
      <c r="C8" s="86"/>
      <c r="D8" s="86"/>
      <c r="E8" s="86"/>
      <c r="F8" s="86"/>
      <c r="G8" s="87"/>
      <c r="I8" s="84"/>
      <c r="J8" s="84"/>
      <c r="K8" s="84"/>
      <c r="L8" s="84"/>
      <c r="M8" s="84"/>
      <c r="N8" s="84"/>
      <c r="O8" s="84"/>
      <c r="P8" s="84"/>
    </row>
    <row r="9" spans="1:16">
      <c r="I9" s="84"/>
      <c r="J9" s="84"/>
      <c r="K9" s="84"/>
      <c r="L9" s="84"/>
      <c r="M9" s="84"/>
      <c r="N9" s="84"/>
      <c r="O9" s="84"/>
      <c r="P9" s="84"/>
    </row>
    <row r="10" spans="1:16" ht="12.75">
      <c r="C10" s="88" t="s">
        <v>663</v>
      </c>
      <c r="D10" s="89"/>
      <c r="E10" s="89"/>
      <c r="F10" s="90" t="s">
        <v>664</v>
      </c>
      <c r="G10" s="89"/>
      <c r="I10" s="84"/>
      <c r="J10" s="84"/>
      <c r="K10" s="84"/>
      <c r="L10" s="84"/>
      <c r="M10" s="84"/>
      <c r="N10" s="84"/>
      <c r="O10" s="84"/>
      <c r="P10" s="84"/>
    </row>
    <row r="11" spans="1:16">
      <c r="C11" s="91" t="s">
        <v>665</v>
      </c>
      <c r="D11" s="91" t="s">
        <v>666</v>
      </c>
      <c r="E11" s="91" t="s">
        <v>667</v>
      </c>
      <c r="F11" s="92" t="s">
        <v>668</v>
      </c>
      <c r="G11" s="86"/>
      <c r="I11" s="84"/>
      <c r="J11" s="84"/>
      <c r="K11" s="84"/>
      <c r="L11" s="84"/>
      <c r="M11" s="84"/>
      <c r="N11" s="84"/>
      <c r="O11" s="84"/>
      <c r="P11" s="84"/>
    </row>
    <row r="12" spans="1:16">
      <c r="B12" s="92" t="s">
        <v>722</v>
      </c>
      <c r="C12" s="86"/>
      <c r="D12" s="87"/>
      <c r="E12" s="86"/>
      <c r="F12" s="92" t="s">
        <v>669</v>
      </c>
      <c r="G12" s="86"/>
      <c r="I12" s="84"/>
      <c r="J12" s="84"/>
      <c r="K12" s="84"/>
      <c r="L12" s="84"/>
      <c r="M12" s="84"/>
      <c r="N12" s="84"/>
      <c r="O12" s="84"/>
      <c r="P12" s="84"/>
    </row>
    <row r="13" spans="1:16">
      <c r="B13" s="92" t="s">
        <v>723</v>
      </c>
      <c r="C13" s="86"/>
      <c r="D13" s="87"/>
      <c r="E13" s="86"/>
      <c r="F13" s="92" t="s">
        <v>670</v>
      </c>
      <c r="G13" s="86"/>
      <c r="I13" s="84"/>
      <c r="J13" s="84"/>
      <c r="K13" s="84"/>
      <c r="L13" s="84"/>
      <c r="M13" s="84"/>
      <c r="N13" s="84"/>
      <c r="O13" s="84"/>
      <c r="P13" s="84"/>
    </row>
    <row r="14" spans="1:16">
      <c r="B14" s="92" t="s">
        <v>724</v>
      </c>
      <c r="C14" s="86"/>
      <c r="D14" s="87"/>
      <c r="E14" s="86"/>
      <c r="F14" s="92" t="s">
        <v>671</v>
      </c>
      <c r="G14" s="86"/>
      <c r="I14" s="84"/>
      <c r="J14" s="84"/>
      <c r="K14" s="84"/>
      <c r="L14" s="84"/>
      <c r="M14" s="84"/>
      <c r="N14" s="84"/>
      <c r="O14" s="84"/>
      <c r="P14" s="84"/>
    </row>
    <row r="15" spans="1:16">
      <c r="B15" s="92" t="s">
        <v>725</v>
      </c>
      <c r="C15" s="86"/>
      <c r="D15" s="87"/>
      <c r="E15" s="86"/>
      <c r="I15" s="84"/>
      <c r="J15" s="84"/>
      <c r="K15" s="84"/>
      <c r="L15" s="84"/>
      <c r="M15" s="84"/>
      <c r="N15" s="84"/>
      <c r="O15" s="84"/>
      <c r="P15" s="84"/>
    </row>
    <row r="16" spans="1:16">
      <c r="B16" s="92" t="s">
        <v>726</v>
      </c>
      <c r="C16" s="86"/>
      <c r="D16" s="87"/>
      <c r="E16" s="86"/>
      <c r="I16" s="84"/>
      <c r="J16" s="84"/>
      <c r="K16" s="84"/>
      <c r="L16" s="84"/>
      <c r="M16" s="84"/>
      <c r="N16" s="84"/>
      <c r="O16" s="84"/>
      <c r="P16" s="84"/>
    </row>
    <row r="17" spans="2:16">
      <c r="B17" s="92" t="s">
        <v>672</v>
      </c>
      <c r="C17" s="93"/>
      <c r="D17" s="87"/>
      <c r="E17" s="80"/>
      <c r="I17" s="84"/>
      <c r="J17" s="84"/>
      <c r="K17" s="84"/>
      <c r="L17" s="84"/>
      <c r="M17" s="84"/>
      <c r="N17" s="84"/>
      <c r="O17" s="84"/>
      <c r="P17" s="84"/>
    </row>
    <row r="18" spans="2:16">
      <c r="B18" s="92" t="s">
        <v>673</v>
      </c>
      <c r="C18" s="93"/>
      <c r="D18" s="87"/>
      <c r="E18" s="80"/>
      <c r="G18" s="80"/>
      <c r="I18" s="84"/>
      <c r="J18" s="84"/>
      <c r="K18" s="84"/>
      <c r="L18" s="84"/>
      <c r="M18" s="84"/>
      <c r="N18" s="84"/>
      <c r="O18" s="84"/>
      <c r="P18" s="84"/>
    </row>
    <row r="19" spans="2:16">
      <c r="B19" s="94"/>
      <c r="C19" s="80"/>
      <c r="D19" s="80"/>
      <c r="I19" s="84"/>
      <c r="J19" s="84"/>
      <c r="K19" s="84"/>
      <c r="L19" s="84"/>
      <c r="M19" s="84"/>
      <c r="N19" s="84"/>
      <c r="O19" s="84"/>
      <c r="P19" s="84"/>
    </row>
    <row r="20" spans="2:16" ht="12.75">
      <c r="B20" s="88" t="s">
        <v>674</v>
      </c>
      <c r="I20" s="84"/>
      <c r="J20" s="84"/>
      <c r="K20" s="84"/>
      <c r="L20" s="84"/>
      <c r="M20" s="84"/>
      <c r="N20" s="84"/>
      <c r="O20" s="84"/>
      <c r="P20" s="84"/>
    </row>
    <row r="21" spans="2:16" ht="10.5" customHeight="1">
      <c r="I21" s="84"/>
      <c r="J21" s="84"/>
      <c r="K21" s="84"/>
      <c r="L21" s="84"/>
      <c r="M21" s="84"/>
      <c r="N21" s="84"/>
      <c r="O21" s="84"/>
      <c r="P21" s="84"/>
    </row>
    <row r="22" spans="2:16" ht="56.25" customHeight="1">
      <c r="B22" s="95" t="s">
        <v>675</v>
      </c>
      <c r="C22" s="95" t="s">
        <v>676</v>
      </c>
      <c r="D22" s="96" t="s">
        <v>677</v>
      </c>
      <c r="E22" s="96" t="s">
        <v>678</v>
      </c>
      <c r="F22" s="96" t="s">
        <v>679</v>
      </c>
      <c r="G22" s="96" t="s">
        <v>680</v>
      </c>
      <c r="I22" s="84"/>
      <c r="J22" s="84"/>
      <c r="K22" s="84"/>
      <c r="L22" s="84"/>
      <c r="M22" s="84"/>
      <c r="N22" s="84"/>
      <c r="O22" s="84"/>
      <c r="P22" s="84"/>
    </row>
    <row r="23" spans="2:16">
      <c r="B23" s="97"/>
      <c r="C23" s="86"/>
      <c r="D23" s="86"/>
      <c r="E23" s="86"/>
      <c r="F23" s="86"/>
      <c r="G23" s="86"/>
      <c r="I23" s="84"/>
      <c r="J23" s="84"/>
      <c r="K23" s="84"/>
      <c r="L23" s="84"/>
      <c r="M23" s="84"/>
      <c r="N23" s="84"/>
      <c r="O23" s="84"/>
      <c r="P23" s="84"/>
    </row>
    <row r="24" spans="2:16">
      <c r="B24" s="97"/>
      <c r="C24" s="86"/>
      <c r="D24" s="86"/>
      <c r="E24" s="86"/>
      <c r="F24" s="86"/>
      <c r="G24" s="86"/>
      <c r="I24" s="84"/>
      <c r="J24" s="84"/>
      <c r="K24" s="84"/>
      <c r="L24" s="84"/>
      <c r="M24" s="84"/>
      <c r="N24" s="84"/>
      <c r="O24" s="84"/>
      <c r="P24" s="84"/>
    </row>
    <row r="25" spans="2:16">
      <c r="B25" s="97"/>
      <c r="C25" s="86"/>
      <c r="D25" s="86"/>
      <c r="E25" s="86"/>
      <c r="F25" s="86"/>
      <c r="G25" s="86"/>
      <c r="I25" s="84"/>
      <c r="J25" s="84"/>
      <c r="K25" s="84"/>
      <c r="L25" s="84"/>
      <c r="M25" s="84"/>
      <c r="N25" s="84"/>
      <c r="O25" s="84"/>
      <c r="P25" s="84"/>
    </row>
    <row r="26" spans="2:16">
      <c r="B26" s="97"/>
      <c r="C26" s="86"/>
      <c r="D26" s="86"/>
      <c r="E26" s="86"/>
      <c r="F26" s="86"/>
      <c r="G26" s="86"/>
      <c r="I26" s="84"/>
      <c r="J26" s="84"/>
      <c r="K26" s="84"/>
      <c r="L26" s="84"/>
      <c r="M26" s="84"/>
      <c r="N26" s="84"/>
      <c r="O26" s="84"/>
      <c r="P26" s="84"/>
    </row>
    <row r="27" spans="2:16">
      <c r="B27" s="97"/>
      <c r="C27" s="86"/>
      <c r="D27" s="86"/>
      <c r="E27" s="86"/>
      <c r="F27" s="86"/>
      <c r="G27" s="86"/>
      <c r="I27" s="84"/>
      <c r="J27" s="84"/>
      <c r="K27" s="84"/>
      <c r="L27" s="84"/>
      <c r="M27" s="84"/>
      <c r="N27" s="84"/>
      <c r="O27" s="84"/>
      <c r="P27" s="84"/>
    </row>
    <row r="28" spans="2:16">
      <c r="B28" s="97"/>
      <c r="C28" s="86"/>
      <c r="D28" s="86"/>
      <c r="E28" s="86"/>
      <c r="F28" s="86"/>
      <c r="G28" s="86"/>
      <c r="I28" s="84"/>
      <c r="J28" s="84"/>
      <c r="K28" s="84"/>
      <c r="L28" s="84"/>
      <c r="M28" s="84"/>
      <c r="N28" s="84"/>
      <c r="O28" s="84"/>
      <c r="P28" s="84"/>
    </row>
    <row r="29" spans="2:16">
      <c r="B29" s="97"/>
      <c r="C29" s="86"/>
      <c r="D29" s="86"/>
      <c r="E29" s="86"/>
      <c r="F29" s="86"/>
      <c r="G29" s="86"/>
      <c r="I29" s="84"/>
      <c r="J29" s="84"/>
      <c r="K29" s="84"/>
      <c r="L29" s="84"/>
      <c r="M29" s="84"/>
      <c r="N29" s="84"/>
      <c r="O29" s="84"/>
      <c r="P29" s="84"/>
    </row>
    <row r="30" spans="2:16">
      <c r="B30" s="97"/>
      <c r="C30" s="86"/>
      <c r="D30" s="86"/>
      <c r="E30" s="86"/>
      <c r="F30" s="86"/>
      <c r="G30" s="86"/>
      <c r="I30" s="84"/>
      <c r="J30" s="84"/>
      <c r="K30" s="84"/>
      <c r="L30" s="84"/>
      <c r="M30" s="84"/>
      <c r="N30" s="84"/>
      <c r="O30" s="84"/>
      <c r="P30" s="84"/>
    </row>
    <row r="31" spans="2:16">
      <c r="B31" s="97"/>
      <c r="C31" s="86"/>
      <c r="D31" s="86"/>
      <c r="E31" s="86"/>
      <c r="F31" s="86"/>
      <c r="G31" s="86"/>
      <c r="I31" s="84"/>
      <c r="J31" s="84"/>
      <c r="K31" s="84"/>
      <c r="L31" s="84"/>
      <c r="M31" s="84"/>
      <c r="N31" s="84"/>
      <c r="O31" s="84"/>
      <c r="P31" s="84"/>
    </row>
    <row r="32" spans="2:16">
      <c r="B32" s="97"/>
      <c r="C32" s="86"/>
      <c r="D32" s="86"/>
      <c r="E32" s="86"/>
      <c r="F32" s="86"/>
      <c r="G32" s="86"/>
      <c r="I32" s="84"/>
      <c r="J32" s="84"/>
      <c r="K32" s="84"/>
      <c r="L32" s="84"/>
      <c r="M32" s="84"/>
      <c r="N32" s="84"/>
      <c r="O32" s="84"/>
      <c r="P32" s="84"/>
    </row>
    <row r="33" spans="2:16">
      <c r="B33" s="97"/>
      <c r="C33" s="86"/>
      <c r="D33" s="86"/>
      <c r="E33" s="86"/>
      <c r="F33" s="86"/>
      <c r="G33" s="86"/>
      <c r="I33" s="84"/>
      <c r="J33" s="84"/>
      <c r="K33" s="84"/>
      <c r="L33" s="84"/>
      <c r="M33" s="84"/>
      <c r="N33" s="84"/>
      <c r="O33" s="84"/>
      <c r="P33" s="84"/>
    </row>
    <row r="34" spans="2:16">
      <c r="B34" s="97"/>
      <c r="C34" s="86"/>
      <c r="D34" s="86"/>
      <c r="E34" s="86"/>
      <c r="F34" s="86"/>
      <c r="G34" s="86"/>
      <c r="I34" s="84"/>
      <c r="J34" s="84"/>
      <c r="K34" s="84"/>
      <c r="L34" s="84"/>
      <c r="M34" s="84"/>
      <c r="N34" s="84"/>
      <c r="O34" s="84"/>
      <c r="P34" s="84"/>
    </row>
    <row r="35" spans="2:16">
      <c r="B35" s="97"/>
      <c r="C35" s="86"/>
      <c r="D35" s="86"/>
      <c r="E35" s="86"/>
      <c r="F35" s="86"/>
      <c r="G35" s="86"/>
      <c r="I35" s="84"/>
      <c r="J35" s="84"/>
      <c r="K35" s="84"/>
      <c r="L35" s="84"/>
      <c r="M35" s="84"/>
      <c r="N35" s="84"/>
      <c r="O35" s="84"/>
      <c r="P35" s="84"/>
    </row>
    <row r="36" spans="2:16">
      <c r="B36" s="97"/>
      <c r="C36" s="86"/>
      <c r="D36" s="86"/>
      <c r="E36" s="86"/>
      <c r="F36" s="86"/>
      <c r="G36" s="86"/>
      <c r="I36" s="84"/>
      <c r="J36" s="84"/>
      <c r="K36" s="84"/>
      <c r="L36" s="84"/>
      <c r="M36" s="84"/>
      <c r="N36" s="84"/>
      <c r="O36" s="84"/>
      <c r="P36" s="84"/>
    </row>
    <row r="37" spans="2:16">
      <c r="B37" s="97"/>
      <c r="C37" s="86"/>
      <c r="D37" s="86"/>
      <c r="E37" s="86"/>
      <c r="F37" s="86"/>
      <c r="G37" s="86"/>
      <c r="I37" s="84"/>
      <c r="J37" s="84"/>
      <c r="K37" s="84"/>
      <c r="L37" s="84"/>
      <c r="M37" s="84"/>
      <c r="N37" s="84"/>
      <c r="O37" s="84"/>
      <c r="P37" s="84"/>
    </row>
    <row r="38" spans="2:16">
      <c r="B38" s="97"/>
      <c r="C38" s="86"/>
      <c r="D38" s="86"/>
      <c r="E38" s="86"/>
      <c r="F38" s="86"/>
      <c r="G38" s="86"/>
      <c r="I38" s="84"/>
      <c r="J38" s="84"/>
      <c r="K38" s="84"/>
      <c r="L38" s="84"/>
      <c r="M38" s="84"/>
      <c r="N38" s="84"/>
      <c r="O38" s="84"/>
      <c r="P38" s="84"/>
    </row>
    <row r="39" spans="2:16">
      <c r="B39" s="97"/>
      <c r="C39" s="86"/>
      <c r="D39" s="86"/>
      <c r="E39" s="86"/>
      <c r="F39" s="86"/>
      <c r="G39" s="86"/>
      <c r="I39" s="84"/>
      <c r="J39" s="84"/>
      <c r="K39" s="84"/>
      <c r="L39" s="84"/>
      <c r="M39" s="84"/>
      <c r="N39" s="84"/>
      <c r="O39" s="84"/>
      <c r="P39" s="84"/>
    </row>
    <row r="40" spans="2:16">
      <c r="B40" s="97"/>
      <c r="C40" s="86"/>
      <c r="D40" s="86"/>
      <c r="E40" s="86"/>
      <c r="F40" s="86"/>
      <c r="G40" s="86"/>
      <c r="I40" s="84"/>
      <c r="J40" s="84"/>
      <c r="K40" s="84"/>
      <c r="L40" s="84"/>
      <c r="M40" s="84"/>
      <c r="N40" s="84"/>
      <c r="O40" s="84"/>
      <c r="P40" s="84"/>
    </row>
    <row r="41" spans="2:16">
      <c r="B41" s="97"/>
      <c r="C41" s="86"/>
      <c r="D41" s="86"/>
      <c r="E41" s="86"/>
      <c r="F41" s="86"/>
      <c r="G41" s="86"/>
      <c r="I41" s="84"/>
      <c r="J41" s="84"/>
      <c r="K41" s="84"/>
      <c r="L41" s="84"/>
      <c r="M41" s="84"/>
      <c r="N41" s="84"/>
      <c r="O41" s="84"/>
      <c r="P41" s="84"/>
    </row>
    <row r="42" spans="2:16">
      <c r="B42" s="97"/>
      <c r="C42" s="86"/>
      <c r="D42" s="86"/>
      <c r="E42" s="86"/>
      <c r="F42" s="86"/>
      <c r="G42" s="86"/>
      <c r="I42" s="84"/>
      <c r="J42" s="84"/>
      <c r="K42" s="84"/>
      <c r="L42" s="84"/>
      <c r="M42" s="84"/>
      <c r="N42" s="84"/>
      <c r="O42" s="84"/>
      <c r="P42" s="84"/>
    </row>
    <row r="43" spans="2:16">
      <c r="I43" s="84"/>
      <c r="J43" s="84"/>
      <c r="K43" s="84"/>
      <c r="L43" s="84"/>
      <c r="M43" s="84"/>
      <c r="N43" s="84"/>
      <c r="O43" s="84"/>
      <c r="P43" s="84"/>
    </row>
    <row r="44" spans="2:16" ht="12.75">
      <c r="B44" s="88" t="s">
        <v>681</v>
      </c>
      <c r="I44" s="84"/>
      <c r="J44" s="84"/>
      <c r="K44" s="84"/>
      <c r="L44" s="84"/>
      <c r="M44" s="84"/>
      <c r="N44" s="84"/>
      <c r="O44" s="84"/>
      <c r="P44" s="84"/>
    </row>
    <row r="45" spans="2:16" ht="7.5" customHeight="1">
      <c r="I45" s="84"/>
      <c r="J45" s="84"/>
      <c r="K45" s="84"/>
      <c r="L45" s="84"/>
      <c r="M45" s="84"/>
      <c r="N45" s="84"/>
      <c r="O45" s="84"/>
      <c r="P45" s="84"/>
    </row>
    <row r="46" spans="2:16">
      <c r="I46" s="84"/>
      <c r="J46" s="84"/>
      <c r="K46" s="84"/>
      <c r="L46" s="84"/>
      <c r="M46" s="84"/>
      <c r="N46" s="84"/>
      <c r="O46" s="84"/>
      <c r="P46" s="84"/>
    </row>
    <row r="47" spans="2:16" ht="48.75" customHeight="1">
      <c r="B47" s="95" t="s">
        <v>675</v>
      </c>
      <c r="C47" s="95" t="s">
        <v>676</v>
      </c>
      <c r="D47" s="96" t="s">
        <v>677</v>
      </c>
      <c r="E47" s="96" t="s">
        <v>678</v>
      </c>
      <c r="F47" s="96" t="s">
        <v>679</v>
      </c>
      <c r="G47" s="96" t="s">
        <v>682</v>
      </c>
      <c r="I47" s="84"/>
      <c r="J47" s="84"/>
      <c r="K47" s="84"/>
      <c r="L47" s="84"/>
      <c r="M47" s="84"/>
      <c r="N47" s="84"/>
      <c r="O47" s="84"/>
      <c r="P47" s="84"/>
    </row>
    <row r="48" spans="2:16">
      <c r="B48" s="97"/>
      <c r="C48" s="86"/>
      <c r="D48" s="86"/>
      <c r="E48" s="86"/>
      <c r="F48" s="86"/>
      <c r="G48" s="86"/>
      <c r="I48" s="84"/>
      <c r="J48" s="84"/>
      <c r="K48" s="84"/>
      <c r="L48" s="84"/>
      <c r="M48" s="84"/>
      <c r="N48" s="84"/>
      <c r="O48" s="84"/>
      <c r="P48" s="84"/>
    </row>
    <row r="49" spans="1:16">
      <c r="B49" s="97"/>
      <c r="C49" s="86"/>
      <c r="D49" s="86"/>
      <c r="E49" s="86"/>
      <c r="F49" s="86"/>
      <c r="G49" s="86"/>
      <c r="I49" s="84"/>
      <c r="J49" s="84"/>
      <c r="K49" s="84"/>
      <c r="L49" s="84"/>
      <c r="M49" s="84"/>
      <c r="N49" s="84"/>
      <c r="O49" s="84"/>
      <c r="P49" s="84"/>
    </row>
    <row r="50" spans="1:16">
      <c r="B50" s="97"/>
      <c r="C50" s="86"/>
      <c r="D50" s="86"/>
      <c r="E50" s="86"/>
      <c r="F50" s="86"/>
      <c r="G50" s="86"/>
      <c r="I50" s="84"/>
      <c r="J50" s="84"/>
      <c r="K50" s="84"/>
      <c r="L50" s="84"/>
      <c r="M50" s="84"/>
      <c r="N50" s="84"/>
      <c r="O50" s="84"/>
      <c r="P50" s="84"/>
    </row>
    <row r="51" spans="1:16">
      <c r="B51" s="97"/>
      <c r="C51" s="86"/>
      <c r="D51" s="86"/>
      <c r="E51" s="86"/>
      <c r="F51" s="86"/>
      <c r="G51" s="86"/>
      <c r="I51" s="84"/>
      <c r="J51" s="84"/>
      <c r="K51" s="84"/>
      <c r="L51" s="84"/>
      <c r="M51" s="84"/>
      <c r="N51" s="84"/>
      <c r="O51" s="84"/>
      <c r="P51" s="84"/>
    </row>
    <row r="52" spans="1:16">
      <c r="B52" s="97"/>
      <c r="C52" s="86"/>
      <c r="D52" s="86"/>
      <c r="E52" s="86"/>
      <c r="F52" s="86"/>
      <c r="G52" s="86"/>
      <c r="I52" s="84"/>
      <c r="J52" s="84"/>
      <c r="K52" s="84"/>
      <c r="L52" s="84"/>
      <c r="M52" s="84"/>
      <c r="N52" s="84"/>
      <c r="O52" s="84"/>
      <c r="P52" s="84"/>
    </row>
    <row r="53" spans="1:16">
      <c r="B53" s="97"/>
      <c r="C53" s="86"/>
      <c r="D53" s="86"/>
      <c r="E53" s="86"/>
      <c r="F53" s="86"/>
      <c r="G53" s="86"/>
      <c r="I53" s="84"/>
      <c r="J53" s="84"/>
      <c r="K53" s="84"/>
      <c r="L53" s="84"/>
      <c r="M53" s="84"/>
      <c r="N53" s="84"/>
      <c r="O53" s="84"/>
      <c r="P53" s="84"/>
    </row>
    <row r="54" spans="1:16">
      <c r="B54" s="97"/>
      <c r="C54" s="86"/>
      <c r="D54" s="86"/>
      <c r="E54" s="86"/>
      <c r="F54" s="86"/>
      <c r="G54" s="86"/>
      <c r="I54" s="84"/>
      <c r="J54" s="84"/>
      <c r="K54" s="84"/>
      <c r="L54" s="84"/>
      <c r="M54" s="84"/>
      <c r="N54" s="84"/>
      <c r="O54" s="84"/>
      <c r="P54" s="84"/>
    </row>
    <row r="55" spans="1:16">
      <c r="B55" s="97"/>
      <c r="C55" s="86"/>
      <c r="D55" s="86"/>
      <c r="E55" s="86"/>
      <c r="F55" s="86"/>
      <c r="G55" s="86"/>
      <c r="I55" s="84"/>
      <c r="J55" s="84"/>
      <c r="K55" s="84"/>
      <c r="L55" s="84"/>
      <c r="M55" s="84"/>
      <c r="N55" s="84"/>
      <c r="O55" s="84"/>
      <c r="P55" s="84"/>
    </row>
    <row r="56" spans="1:16">
      <c r="B56" s="97"/>
      <c r="C56" s="86"/>
      <c r="D56" s="86"/>
      <c r="E56" s="86"/>
      <c r="F56" s="86"/>
      <c r="G56" s="86"/>
      <c r="I56" s="84"/>
      <c r="J56" s="84"/>
      <c r="K56" s="84"/>
      <c r="L56" s="84"/>
      <c r="M56" s="84"/>
      <c r="N56" s="84"/>
      <c r="O56" s="84"/>
      <c r="P56" s="84"/>
    </row>
    <row r="57" spans="1:16">
      <c r="B57" s="97"/>
      <c r="C57" s="86"/>
      <c r="D57" s="86"/>
      <c r="E57" s="86"/>
      <c r="F57" s="86"/>
      <c r="G57" s="86"/>
      <c r="I57" s="84"/>
      <c r="J57" s="84"/>
      <c r="K57" s="84"/>
      <c r="L57" s="84"/>
      <c r="M57" s="84"/>
      <c r="N57" s="84"/>
      <c r="O57" s="84"/>
      <c r="P57" s="84"/>
    </row>
    <row r="58" spans="1:16">
      <c r="I58" s="84"/>
      <c r="J58" s="84"/>
      <c r="K58" s="84"/>
      <c r="L58" s="84"/>
      <c r="M58" s="84"/>
      <c r="N58" s="84"/>
      <c r="O58" s="84"/>
      <c r="P58" s="84"/>
    </row>
    <row r="59" spans="1:16" ht="7.5" customHeight="1">
      <c r="I59" s="84"/>
      <c r="J59" s="84"/>
      <c r="K59" s="84"/>
      <c r="L59" s="84"/>
      <c r="M59" s="84"/>
      <c r="N59" s="84"/>
      <c r="O59" s="84"/>
      <c r="P59" s="84"/>
    </row>
    <row r="60" spans="1:16" ht="12.75">
      <c r="A60" s="79"/>
      <c r="B60" s="98" t="s">
        <v>683</v>
      </c>
      <c r="C60" s="99" t="s">
        <v>684</v>
      </c>
      <c r="E60" s="98" t="s">
        <v>685</v>
      </c>
      <c r="F60" s="99" t="s">
        <v>684</v>
      </c>
      <c r="G60" s="79"/>
      <c r="H60" s="79"/>
      <c r="I60" s="84"/>
      <c r="J60" s="84"/>
      <c r="K60" s="84"/>
      <c r="L60" s="84"/>
      <c r="M60" s="84"/>
      <c r="N60" s="84"/>
      <c r="O60" s="84"/>
      <c r="P60" s="84"/>
    </row>
    <row r="61" spans="1:16">
      <c r="A61" s="79"/>
      <c r="B61" s="100" t="s">
        <v>686</v>
      </c>
      <c r="C61" s="101"/>
      <c r="E61" s="100" t="s">
        <v>686</v>
      </c>
      <c r="F61" s="101"/>
      <c r="G61" s="79"/>
      <c r="H61" s="79"/>
      <c r="I61" s="84"/>
      <c r="J61" s="84"/>
      <c r="K61" s="84"/>
      <c r="L61" s="84"/>
      <c r="M61" s="84"/>
      <c r="N61" s="84"/>
      <c r="O61" s="84"/>
      <c r="P61" s="84"/>
    </row>
    <row r="62" spans="1:16">
      <c r="A62" s="79"/>
      <c r="B62" s="100" t="s">
        <v>687</v>
      </c>
      <c r="C62" s="101"/>
      <c r="E62" s="100" t="s">
        <v>687</v>
      </c>
      <c r="F62" s="101"/>
      <c r="G62" s="79"/>
      <c r="H62" s="79"/>
      <c r="I62" s="84"/>
      <c r="J62" s="84"/>
      <c r="K62" s="84"/>
      <c r="L62" s="84"/>
      <c r="M62" s="84"/>
      <c r="N62" s="84"/>
      <c r="O62" s="84"/>
      <c r="P62" s="84"/>
    </row>
    <row r="63" spans="1:16">
      <c r="A63" s="79"/>
      <c r="B63" s="100" t="s">
        <v>688</v>
      </c>
      <c r="C63" s="101"/>
      <c r="E63" s="100" t="s">
        <v>688</v>
      </c>
      <c r="F63" s="101"/>
      <c r="G63" s="79"/>
      <c r="H63" s="79"/>
      <c r="I63" s="84"/>
      <c r="J63" s="84"/>
      <c r="K63" s="84"/>
      <c r="L63" s="84"/>
      <c r="M63" s="84"/>
      <c r="N63" s="84"/>
      <c r="O63" s="84"/>
      <c r="P63" s="84"/>
    </row>
    <row r="64" spans="1:16">
      <c r="A64" s="79"/>
      <c r="B64" s="100" t="s">
        <v>689</v>
      </c>
      <c r="C64" s="101"/>
      <c r="E64" s="100" t="s">
        <v>689</v>
      </c>
      <c r="F64" s="101"/>
      <c r="G64" s="79"/>
      <c r="H64" s="79"/>
      <c r="I64" s="84"/>
      <c r="J64" s="84"/>
      <c r="K64" s="84"/>
      <c r="L64" s="84"/>
      <c r="M64" s="84"/>
      <c r="N64" s="84"/>
      <c r="O64" s="84"/>
      <c r="P64" s="84"/>
    </row>
    <row r="65" spans="1:16">
      <c r="A65" s="79"/>
      <c r="B65" s="100" t="s">
        <v>690</v>
      </c>
      <c r="C65" s="101"/>
      <c r="E65" s="100" t="s">
        <v>690</v>
      </c>
      <c r="F65" s="101"/>
      <c r="G65" s="79"/>
      <c r="H65" s="79"/>
      <c r="I65" s="84"/>
      <c r="J65" s="84"/>
      <c r="K65" s="84"/>
      <c r="L65" s="84"/>
      <c r="M65" s="84"/>
      <c r="N65" s="84"/>
      <c r="O65" s="84"/>
      <c r="P65" s="84"/>
    </row>
    <row r="66" spans="1:16">
      <c r="A66" s="79"/>
      <c r="B66" s="100" t="s">
        <v>691</v>
      </c>
      <c r="C66" s="101"/>
      <c r="E66" s="100" t="s">
        <v>691</v>
      </c>
      <c r="F66" s="101"/>
      <c r="G66" s="79"/>
      <c r="H66" s="79"/>
      <c r="I66" s="84"/>
      <c r="J66" s="84"/>
      <c r="K66" s="84"/>
      <c r="L66" s="84"/>
      <c r="M66" s="84"/>
      <c r="N66" s="84"/>
      <c r="O66" s="84"/>
      <c r="P66" s="84"/>
    </row>
    <row r="67" spans="1:16">
      <c r="A67" s="79"/>
      <c r="B67" s="100" t="s">
        <v>692</v>
      </c>
      <c r="C67" s="101"/>
      <c r="E67" s="100" t="s">
        <v>692</v>
      </c>
      <c r="F67" s="101"/>
      <c r="G67" s="79"/>
      <c r="H67" s="79"/>
      <c r="I67" s="84"/>
      <c r="J67" s="84"/>
      <c r="K67" s="84"/>
      <c r="L67" s="84"/>
      <c r="M67" s="84"/>
      <c r="N67" s="84"/>
      <c r="O67" s="84"/>
      <c r="P67" s="84"/>
    </row>
    <row r="68" spans="1:16">
      <c r="A68" s="79"/>
      <c r="B68" s="100" t="s">
        <v>693</v>
      </c>
      <c r="C68" s="101"/>
      <c r="E68" s="100" t="s">
        <v>693</v>
      </c>
      <c r="F68" s="101"/>
      <c r="G68" s="79"/>
      <c r="H68" s="79"/>
      <c r="I68" s="84"/>
      <c r="J68" s="84"/>
      <c r="K68" s="84"/>
      <c r="L68" s="84"/>
      <c r="M68" s="84"/>
      <c r="N68" s="84"/>
      <c r="O68" s="84"/>
      <c r="P68" s="84"/>
    </row>
    <row r="69" spans="1:16">
      <c r="A69" s="79"/>
      <c r="B69" s="100" t="s">
        <v>694</v>
      </c>
      <c r="C69" s="101"/>
      <c r="E69" s="100" t="s">
        <v>694</v>
      </c>
      <c r="F69" s="101"/>
      <c r="G69" s="79"/>
      <c r="H69" s="79"/>
      <c r="I69" s="84"/>
      <c r="J69" s="84"/>
      <c r="K69" s="84"/>
      <c r="L69" s="84"/>
      <c r="M69" s="84"/>
      <c r="N69" s="84"/>
      <c r="O69" s="84"/>
      <c r="P69" s="84"/>
    </row>
    <row r="70" spans="1:16">
      <c r="A70" s="79"/>
      <c r="B70" s="100" t="s">
        <v>695</v>
      </c>
      <c r="C70" s="101"/>
      <c r="E70" s="100" t="s">
        <v>695</v>
      </c>
      <c r="F70" s="101"/>
      <c r="G70" s="79"/>
      <c r="H70" s="79"/>
      <c r="I70" s="84"/>
      <c r="J70" s="84"/>
      <c r="K70" s="84"/>
      <c r="L70" s="84"/>
      <c r="M70" s="84"/>
      <c r="N70" s="84"/>
      <c r="O70" s="84"/>
      <c r="P70" s="84"/>
    </row>
    <row r="71" spans="1:16">
      <c r="A71" s="79"/>
      <c r="B71" s="100" t="s">
        <v>80</v>
      </c>
      <c r="C71" s="101"/>
      <c r="E71" s="100" t="s">
        <v>80</v>
      </c>
      <c r="F71" s="101"/>
      <c r="G71" s="79"/>
      <c r="H71" s="79"/>
      <c r="I71" s="84"/>
      <c r="J71" s="84"/>
      <c r="K71" s="84"/>
      <c r="L71" s="84"/>
      <c r="M71" s="84"/>
      <c r="N71" s="84"/>
      <c r="O71" s="84"/>
      <c r="P71" s="84"/>
    </row>
    <row r="72" spans="1:16">
      <c r="A72" s="79"/>
      <c r="B72" s="100" t="s">
        <v>696</v>
      </c>
      <c r="C72" s="102">
        <f>SUM(C61:C71)</f>
        <v>0</v>
      </c>
      <c r="E72" s="100" t="s">
        <v>696</v>
      </c>
      <c r="F72" s="102">
        <f>SUM(F61:F71)</f>
        <v>0</v>
      </c>
      <c r="G72" s="79"/>
      <c r="H72" s="79"/>
      <c r="I72" s="84"/>
      <c r="J72" s="84"/>
      <c r="K72" s="84"/>
      <c r="L72" s="84"/>
      <c r="M72" s="84"/>
      <c r="N72" s="84"/>
      <c r="O72" s="84"/>
      <c r="P72" s="84"/>
    </row>
    <row r="73" spans="1:16">
      <c r="A73" s="79"/>
      <c r="B73" s="103" t="s">
        <v>697</v>
      </c>
      <c r="C73" s="104"/>
      <c r="D73" s="80"/>
      <c r="E73" s="103" t="s">
        <v>698</v>
      </c>
      <c r="F73" s="104"/>
      <c r="G73" s="79"/>
      <c r="H73" s="79"/>
      <c r="I73" s="84"/>
      <c r="J73" s="84"/>
      <c r="K73" s="84"/>
      <c r="L73" s="84"/>
      <c r="M73" s="84"/>
      <c r="N73" s="84"/>
      <c r="O73" s="84"/>
      <c r="P73" s="84"/>
    </row>
    <row r="74" spans="1:16">
      <c r="A74" s="79"/>
      <c r="B74" s="79"/>
      <c r="C74" s="79"/>
      <c r="D74" s="79"/>
      <c r="E74" s="79"/>
      <c r="F74" s="79"/>
      <c r="G74" s="79"/>
      <c r="H74" s="79"/>
      <c r="I74" s="84"/>
      <c r="J74" s="84"/>
      <c r="K74" s="84"/>
      <c r="L74" s="84"/>
      <c r="M74" s="84"/>
      <c r="N74" s="84"/>
      <c r="O74" s="84"/>
      <c r="P74" s="84"/>
    </row>
    <row r="75" spans="1:16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</row>
    <row r="76" spans="1:16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</row>
    <row r="77" spans="1:16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</row>
    <row r="78" spans="1:16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</row>
    <row r="79" spans="1:16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</row>
    <row r="80" spans="1:16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</row>
    <row r="81" spans="1:16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</row>
    <row r="82" spans="1:16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</row>
    <row r="83" spans="1:16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</row>
    <row r="84" spans="1:16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</row>
    <row r="85" spans="1:16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</row>
    <row r="86" spans="1:16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</row>
    <row r="87" spans="1:16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</row>
    <row r="88" spans="1:16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</row>
    <row r="89" spans="1:16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</row>
    <row r="90" spans="1:16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</row>
    <row r="91" spans="1:16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</row>
    <row r="92" spans="1:16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</row>
    <row r="93" spans="1:16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</row>
    <row r="94" spans="1:16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</row>
    <row r="95" spans="1:16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</row>
    <row r="96" spans="1:16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</row>
    <row r="97" spans="1:16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</row>
    <row r="98" spans="1:16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</row>
    <row r="99" spans="1:16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</row>
    <row r="100" spans="1:16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</row>
    <row r="101" spans="1:16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</row>
    <row r="102" spans="1:16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</row>
    <row r="103" spans="1:16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</row>
    <row r="104" spans="1:16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</row>
    <row r="105" spans="1:16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</row>
  </sheetData>
  <dataValidations count="1">
    <dataValidation type="list" allowBlank="1" showInputMessage="1" showErrorMessage="1" sqref="C23:C42 C48:C57">
      <formula1>"PM, Analyst, PM/Analyst, Trader,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4625"/>
  </sheetPr>
  <dimension ref="A1:J45"/>
  <sheetViews>
    <sheetView workbookViewId="0">
      <selection activeCell="A6" sqref="A6"/>
    </sheetView>
  </sheetViews>
  <sheetFormatPr defaultRowHeight="12.75"/>
  <cols>
    <col min="1" max="1" width="25.7109375" customWidth="1"/>
    <col min="2" max="4" width="13.7109375" customWidth="1"/>
    <col min="5" max="5" width="10.7109375" customWidth="1"/>
    <col min="6" max="6" width="10.140625" customWidth="1"/>
    <col min="7" max="7" width="11.42578125" customWidth="1"/>
    <col min="8" max="8" width="13" customWidth="1"/>
    <col min="9" max="9" width="12.7109375" customWidth="1"/>
    <col min="10" max="10" width="12" customWidth="1"/>
  </cols>
  <sheetData>
    <row r="1" spans="1:10" s="106" customFormat="1" ht="38.25">
      <c r="A1" s="105" t="s">
        <v>699</v>
      </c>
      <c r="B1" s="105" t="s">
        <v>700</v>
      </c>
      <c r="C1" s="105" t="s">
        <v>701</v>
      </c>
      <c r="D1" s="105" t="s">
        <v>702</v>
      </c>
      <c r="E1" s="105" t="s">
        <v>703</v>
      </c>
      <c r="F1" s="105" t="s">
        <v>704</v>
      </c>
      <c r="G1" s="105" t="s">
        <v>705</v>
      </c>
      <c r="H1" s="105" t="s">
        <v>706</v>
      </c>
      <c r="I1" s="105" t="s">
        <v>707</v>
      </c>
      <c r="J1" s="105" t="s">
        <v>708</v>
      </c>
    </row>
    <row r="2" spans="1:10">
      <c r="A2" s="107"/>
      <c r="B2" s="108"/>
      <c r="C2" s="109"/>
      <c r="D2" s="109"/>
      <c r="E2" s="109"/>
      <c r="F2" s="109"/>
      <c r="G2" s="110"/>
      <c r="H2" s="107"/>
      <c r="I2" s="107"/>
      <c r="J2" s="107"/>
    </row>
    <row r="3" spans="1:10">
      <c r="A3" s="107"/>
      <c r="B3" s="108"/>
      <c r="C3" s="109"/>
      <c r="D3" s="109"/>
      <c r="E3" s="109"/>
      <c r="F3" s="109"/>
      <c r="G3" s="110"/>
      <c r="H3" s="107"/>
      <c r="I3" s="107"/>
      <c r="J3" s="107"/>
    </row>
    <row r="4" spans="1:10">
      <c r="A4" s="107"/>
      <c r="B4" s="108"/>
      <c r="C4" s="109"/>
      <c r="D4" s="109"/>
      <c r="E4" s="109"/>
      <c r="F4" s="109"/>
      <c r="G4" s="110"/>
      <c r="H4" s="107"/>
      <c r="I4" s="107"/>
      <c r="J4" s="107"/>
    </row>
    <row r="5" spans="1:10">
      <c r="A5" s="107"/>
      <c r="B5" s="108"/>
      <c r="C5" s="109"/>
      <c r="D5" s="109"/>
      <c r="E5" s="109"/>
      <c r="F5" s="109"/>
      <c r="G5" s="110"/>
      <c r="H5" s="107"/>
      <c r="I5" s="107"/>
      <c r="J5" s="107"/>
    </row>
    <row r="6" spans="1:10">
      <c r="A6" s="107"/>
      <c r="B6" s="108"/>
      <c r="C6" s="109"/>
      <c r="D6" s="109"/>
      <c r="E6" s="109"/>
      <c r="F6" s="109"/>
      <c r="G6" s="110"/>
      <c r="H6" s="107"/>
      <c r="I6" s="107"/>
      <c r="J6" s="107"/>
    </row>
    <row r="7" spans="1:10">
      <c r="A7" s="107"/>
      <c r="B7" s="108"/>
      <c r="C7" s="109"/>
      <c r="D7" s="109"/>
      <c r="E7" s="109"/>
      <c r="F7" s="109"/>
      <c r="G7" s="110"/>
      <c r="H7" s="107"/>
      <c r="I7" s="107"/>
      <c r="J7" s="107"/>
    </row>
    <row r="8" spans="1:10">
      <c r="A8" s="107"/>
      <c r="B8" s="108"/>
      <c r="C8" s="109"/>
      <c r="D8" s="109"/>
      <c r="E8" s="109"/>
      <c r="F8" s="109"/>
      <c r="G8" s="110"/>
      <c r="H8" s="107"/>
      <c r="I8" s="107"/>
      <c r="J8" s="107"/>
    </row>
    <row r="9" spans="1:10">
      <c r="A9" s="107"/>
      <c r="B9" s="108"/>
      <c r="C9" s="109"/>
      <c r="D9" s="109"/>
      <c r="E9" s="109"/>
      <c r="F9" s="109"/>
      <c r="G9" s="110"/>
      <c r="H9" s="107"/>
      <c r="I9" s="107"/>
      <c r="J9" s="107"/>
    </row>
    <row r="10" spans="1:10">
      <c r="A10" s="107"/>
      <c r="B10" s="108"/>
      <c r="C10" s="109"/>
      <c r="D10" s="109"/>
      <c r="E10" s="109"/>
      <c r="F10" s="109"/>
      <c r="G10" s="110"/>
      <c r="H10" s="107"/>
      <c r="I10" s="107"/>
      <c r="J10" s="107"/>
    </row>
    <row r="11" spans="1:10">
      <c r="A11" s="107"/>
      <c r="B11" s="108"/>
      <c r="C11" s="109"/>
      <c r="D11" s="109"/>
      <c r="E11" s="109"/>
      <c r="F11" s="109"/>
      <c r="G11" s="110"/>
      <c r="H11" s="107"/>
      <c r="I11" s="107"/>
      <c r="J11" s="107"/>
    </row>
    <row r="12" spans="1:10">
      <c r="A12" s="107"/>
      <c r="B12" s="108"/>
      <c r="C12" s="109"/>
      <c r="D12" s="109"/>
      <c r="E12" s="109"/>
      <c r="F12" s="109"/>
      <c r="G12" s="110"/>
      <c r="H12" s="107"/>
      <c r="I12" s="107"/>
      <c r="J12" s="107"/>
    </row>
    <row r="13" spans="1:10">
      <c r="A13" s="107"/>
      <c r="B13" s="108"/>
      <c r="C13" s="109"/>
      <c r="D13" s="109"/>
      <c r="E13" s="109"/>
      <c r="F13" s="109"/>
      <c r="G13" s="110"/>
      <c r="H13" s="107"/>
      <c r="I13" s="107"/>
      <c r="J13" s="107"/>
    </row>
    <row r="14" spans="1:10">
      <c r="A14" s="107"/>
      <c r="B14" s="108"/>
      <c r="C14" s="109"/>
      <c r="D14" s="109"/>
      <c r="E14" s="109"/>
      <c r="F14" s="109"/>
      <c r="G14" s="110"/>
      <c r="H14" s="107"/>
      <c r="I14" s="107"/>
      <c r="J14" s="107"/>
    </row>
    <row r="15" spans="1:10">
      <c r="A15" s="107"/>
      <c r="B15" s="108"/>
      <c r="C15" s="109"/>
      <c r="D15" s="109"/>
      <c r="E15" s="109"/>
      <c r="F15" s="109"/>
      <c r="G15" s="110"/>
      <c r="H15" s="107"/>
      <c r="I15" s="107"/>
      <c r="J15" s="107"/>
    </row>
    <row r="16" spans="1:10">
      <c r="A16" s="107"/>
      <c r="B16" s="108"/>
      <c r="C16" s="109"/>
      <c r="D16" s="109"/>
      <c r="E16" s="109"/>
      <c r="F16" s="109"/>
      <c r="G16" s="110"/>
      <c r="H16" s="107"/>
      <c r="I16" s="107"/>
      <c r="J16" s="107"/>
    </row>
    <row r="17" spans="1:10">
      <c r="A17" s="107"/>
      <c r="B17" s="108"/>
      <c r="C17" s="109"/>
      <c r="D17" s="109"/>
      <c r="E17" s="109"/>
      <c r="F17" s="109"/>
      <c r="G17" s="110"/>
      <c r="H17" s="107"/>
      <c r="I17" s="107"/>
      <c r="J17" s="107"/>
    </row>
    <row r="18" spans="1:10">
      <c r="A18" s="107"/>
      <c r="B18" s="108"/>
      <c r="C18" s="109"/>
      <c r="D18" s="109"/>
      <c r="E18" s="109"/>
      <c r="F18" s="109"/>
      <c r="G18" s="110"/>
      <c r="H18" s="107"/>
      <c r="I18" s="107"/>
      <c r="J18" s="107"/>
    </row>
    <row r="19" spans="1:10">
      <c r="A19" s="107"/>
      <c r="B19" s="108"/>
      <c r="C19" s="109"/>
      <c r="D19" s="109"/>
      <c r="E19" s="109"/>
      <c r="F19" s="109"/>
      <c r="G19" s="110"/>
      <c r="H19" s="107"/>
      <c r="I19" s="107"/>
      <c r="J19" s="107"/>
    </row>
    <row r="20" spans="1:10">
      <c r="B20" s="111"/>
      <c r="C20" s="112"/>
      <c r="D20" s="112"/>
      <c r="E20" s="112"/>
      <c r="F20" s="112"/>
      <c r="G20" s="113"/>
    </row>
    <row r="21" spans="1:10">
      <c r="A21" t="s">
        <v>709</v>
      </c>
    </row>
    <row r="22" spans="1:10">
      <c r="A22" t="s">
        <v>710</v>
      </c>
    </row>
    <row r="23" spans="1:10">
      <c r="A23" t="s">
        <v>711</v>
      </c>
    </row>
    <row r="25" spans="1:10" s="106" customFormat="1" ht="38.25" customHeight="1">
      <c r="A25" s="105" t="s">
        <v>712</v>
      </c>
      <c r="B25" s="105" t="s">
        <v>713</v>
      </c>
      <c r="C25" s="105" t="s">
        <v>714</v>
      </c>
      <c r="D25" s="105" t="s">
        <v>715</v>
      </c>
      <c r="E25" s="105" t="s">
        <v>716</v>
      </c>
      <c r="F25" s="105" t="s">
        <v>717</v>
      </c>
      <c r="G25" s="105" t="s">
        <v>718</v>
      </c>
      <c r="H25" s="105" t="s">
        <v>719</v>
      </c>
      <c r="I25" s="105" t="s">
        <v>720</v>
      </c>
      <c r="J25" s="105" t="s">
        <v>721</v>
      </c>
    </row>
    <row r="26" spans="1:10">
      <c r="A26" s="107"/>
      <c r="B26" s="110"/>
      <c r="C26" s="110"/>
      <c r="D26" s="110"/>
      <c r="E26" s="110"/>
      <c r="F26" s="110"/>
      <c r="G26" s="110"/>
      <c r="H26" s="110"/>
      <c r="I26" s="110"/>
      <c r="J26" s="110"/>
    </row>
    <row r="27" spans="1:10">
      <c r="A27" s="107"/>
      <c r="B27" s="110"/>
      <c r="C27" s="110"/>
      <c r="D27" s="110"/>
      <c r="E27" s="110"/>
      <c r="F27" s="110"/>
      <c r="G27" s="110"/>
      <c r="H27" s="110"/>
      <c r="I27" s="110"/>
      <c r="J27" s="110"/>
    </row>
    <row r="28" spans="1:10">
      <c r="A28" s="107"/>
      <c r="B28" s="110"/>
      <c r="C28" s="110"/>
      <c r="D28" s="110"/>
      <c r="E28" s="110"/>
      <c r="F28" s="110"/>
      <c r="G28" s="110"/>
      <c r="H28" s="110"/>
      <c r="I28" s="110"/>
      <c r="J28" s="110"/>
    </row>
    <row r="29" spans="1:10">
      <c r="A29" s="107"/>
      <c r="B29" s="110"/>
      <c r="C29" s="110"/>
      <c r="D29" s="110"/>
      <c r="E29" s="110"/>
      <c r="F29" s="110"/>
      <c r="G29" s="110"/>
      <c r="H29" s="110"/>
      <c r="I29" s="110"/>
      <c r="J29" s="110"/>
    </row>
    <row r="30" spans="1:10">
      <c r="A30" s="107"/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0">
      <c r="A31" s="107"/>
      <c r="B31" s="110"/>
      <c r="C31" s="110"/>
      <c r="D31" s="110"/>
      <c r="E31" s="110"/>
      <c r="F31" s="110"/>
      <c r="G31" s="110"/>
      <c r="H31" s="110"/>
      <c r="I31" s="110"/>
      <c r="J31" s="110"/>
    </row>
    <row r="32" spans="1:10">
      <c r="A32" s="107"/>
      <c r="B32" s="110"/>
      <c r="C32" s="110"/>
      <c r="D32" s="110"/>
      <c r="E32" s="110"/>
      <c r="F32" s="110"/>
      <c r="G32" s="110"/>
      <c r="H32" s="110"/>
      <c r="I32" s="110"/>
      <c r="J32" s="110"/>
    </row>
    <row r="33" spans="1:10">
      <c r="A33" s="107"/>
      <c r="B33" s="110"/>
      <c r="C33" s="110"/>
      <c r="D33" s="110"/>
      <c r="E33" s="110"/>
      <c r="F33" s="110"/>
      <c r="G33" s="110"/>
      <c r="H33" s="110"/>
      <c r="I33" s="110"/>
      <c r="J33" s="110"/>
    </row>
    <row r="34" spans="1:10">
      <c r="A34" s="107"/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>
      <c r="A35" s="107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>
      <c r="A36" s="107"/>
      <c r="B36" s="110"/>
      <c r="C36" s="110"/>
      <c r="D36" s="110"/>
      <c r="E36" s="110"/>
      <c r="F36" s="110"/>
      <c r="G36" s="110"/>
      <c r="H36" s="110"/>
      <c r="I36" s="110"/>
      <c r="J36" s="110"/>
    </row>
    <row r="37" spans="1:10">
      <c r="A37" s="107"/>
      <c r="B37" s="110"/>
      <c r="C37" s="110"/>
      <c r="D37" s="110"/>
      <c r="E37" s="110"/>
      <c r="F37" s="110"/>
      <c r="G37" s="110"/>
      <c r="H37" s="110"/>
      <c r="I37" s="110"/>
      <c r="J37" s="110"/>
    </row>
    <row r="38" spans="1:10">
      <c r="A38" s="107"/>
      <c r="B38" s="110"/>
      <c r="C38" s="110"/>
      <c r="D38" s="110"/>
      <c r="E38" s="110"/>
      <c r="F38" s="110"/>
      <c r="G38" s="110"/>
      <c r="H38" s="110"/>
      <c r="I38" s="110"/>
      <c r="J38" s="110"/>
    </row>
    <row r="39" spans="1:10">
      <c r="A39" s="107"/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0">
      <c r="A40" s="107"/>
      <c r="B40" s="110"/>
      <c r="C40" s="110"/>
      <c r="D40" s="110"/>
      <c r="E40" s="110"/>
      <c r="F40" s="110"/>
      <c r="G40" s="110"/>
      <c r="H40" s="110"/>
      <c r="I40" s="110"/>
      <c r="J40" s="110"/>
    </row>
    <row r="41" spans="1:10">
      <c r="A41" s="107"/>
      <c r="B41" s="110"/>
      <c r="C41" s="110"/>
      <c r="D41" s="110"/>
      <c r="E41" s="110"/>
      <c r="F41" s="110"/>
      <c r="G41" s="110"/>
      <c r="H41" s="110"/>
      <c r="I41" s="110"/>
      <c r="J41" s="110"/>
    </row>
    <row r="42" spans="1:10">
      <c r="A42" s="107"/>
      <c r="B42" s="110"/>
      <c r="C42" s="110"/>
      <c r="D42" s="110"/>
      <c r="E42" s="110"/>
      <c r="F42" s="110"/>
      <c r="G42" s="110"/>
      <c r="H42" s="110"/>
      <c r="I42" s="110"/>
      <c r="J42" s="110"/>
    </row>
    <row r="43" spans="1:10">
      <c r="A43" s="107"/>
      <c r="B43" s="110"/>
      <c r="C43" s="110"/>
      <c r="D43" s="110"/>
      <c r="E43" s="110"/>
      <c r="F43" s="110"/>
      <c r="G43" s="110"/>
      <c r="H43" s="110"/>
      <c r="I43" s="110"/>
      <c r="J43" s="110"/>
    </row>
    <row r="44" spans="1:10">
      <c r="B44" s="113"/>
      <c r="C44" s="113"/>
      <c r="D44" s="113"/>
      <c r="E44" s="113"/>
      <c r="F44" s="113"/>
      <c r="G44" s="113"/>
      <c r="H44" s="113"/>
    </row>
    <row r="45" spans="1:10">
      <c r="B45" s="113"/>
      <c r="C45" s="113"/>
      <c r="D45" s="113"/>
      <c r="E45" s="113"/>
      <c r="F45" s="113"/>
      <c r="G45" s="113"/>
      <c r="H45" s="113"/>
    </row>
  </sheetData>
  <dataValidations count="1">
    <dataValidation type="list" allowBlank="1" showInputMessage="1" showErrorMessage="1" sqref="I2:I19">
      <formula1>"1st, 2nd, 3rd, 4th"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Mgr1 Data</vt:lpstr>
      <vt:lpstr>Mgr1 Profile</vt:lpstr>
      <vt:lpstr>Mgr1 Funds</vt:lpstr>
      <vt:lpstr>'Mgr1 Data'!Print_Area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Kellogg</dc:creator>
  <cp:lastModifiedBy>Nat Kellogg</cp:lastModifiedBy>
  <dcterms:created xsi:type="dcterms:W3CDTF">2011-11-14T18:40:20Z</dcterms:created>
  <dcterms:modified xsi:type="dcterms:W3CDTF">2011-12-12T22:33:48Z</dcterms:modified>
</cp:coreProperties>
</file>